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C:\VersicherungsWiki\BaFin\BS\"/>
    </mc:Choice>
  </mc:AlternateContent>
  <bookViews>
    <workbookView xWindow="0" yWindow="0" windowWidth="27315" windowHeight="14205" tabRatio="856"/>
  </bookViews>
  <sheets>
    <sheet name="Leben" sheetId="35" r:id="rId1"/>
    <sheet name="Kranken" sheetId="36" r:id="rId2"/>
    <sheet name="Kfz" sheetId="37" r:id="rId3"/>
    <sheet name="Haftpflicht" sheetId="38" r:id="rId4"/>
    <sheet name="Hausrat" sheetId="39" r:id="rId5"/>
    <sheet name="Gebäude" sheetId="40" r:id="rId6"/>
    <sheet name="Unfall" sheetId="41" r:id="rId7"/>
    <sheet name="Rechtsschutz" sheetId="42" r:id="rId8"/>
    <sheet name="EWR" sheetId="43" r:id="rId9"/>
  </sheets>
  <definedNames>
    <definedName name="_xlnm._FilterDatabase" localSheetId="8" hidden="1">EWR!$A$3:$C$3</definedName>
    <definedName name="_xlnm._FilterDatabase" localSheetId="5" hidden="1">Gebäude!$A$3:$E$3</definedName>
    <definedName name="_xlnm._FilterDatabase" localSheetId="3" hidden="1">Haftpflicht!$A$3:$E$3</definedName>
    <definedName name="_xlnm._FilterDatabase" localSheetId="4" hidden="1">Hausrat!$A$3:$E$3</definedName>
    <definedName name="_xlnm._FilterDatabase" localSheetId="2" hidden="1">Kfz!$A$3:$E$3</definedName>
    <definedName name="_xlnm._FilterDatabase" localSheetId="1" hidden="1">Kranken!$A$3:$E$3</definedName>
    <definedName name="_xlnm._FilterDatabase" localSheetId="0" hidden="1">Leben!$A$3:$E$3</definedName>
    <definedName name="_xlnm._FilterDatabase" localSheetId="7" hidden="1">Rechtsschutz!$A$3:$E$3</definedName>
    <definedName name="_xlnm._FilterDatabase" localSheetId="6" hidden="1">Unfall!$A$3:$E$3</definedName>
    <definedName name="Beschwerden">#REF!</definedName>
  </definedNames>
  <calcPr calcId="162913"/>
</workbook>
</file>

<file path=xl/calcChain.xml><?xml version="1.0" encoding="utf-8"?>
<calcChain xmlns="http://schemas.openxmlformats.org/spreadsheetml/2006/main">
  <c r="E5" i="42" l="1"/>
  <c r="E6" i="42"/>
  <c r="E7" i="42"/>
  <c r="E8" i="42"/>
  <c r="E9" i="42"/>
  <c r="E10" i="42"/>
  <c r="E11" i="42"/>
  <c r="E12" i="42"/>
  <c r="E13" i="42"/>
  <c r="E14" i="42"/>
  <c r="E15" i="42"/>
  <c r="E16" i="42"/>
  <c r="E17" i="42"/>
  <c r="E18" i="42"/>
  <c r="E19" i="42"/>
  <c r="E20" i="42"/>
  <c r="E21" i="42"/>
  <c r="E22" i="42"/>
  <c r="E23" i="42"/>
  <c r="E24" i="42"/>
  <c r="E25" i="42"/>
  <c r="E26" i="42"/>
  <c r="E27" i="42"/>
  <c r="E28" i="42"/>
  <c r="E29" i="42"/>
  <c r="E30" i="42"/>
  <c r="E31" i="42"/>
  <c r="E32" i="42"/>
  <c r="E33" i="42"/>
  <c r="E34" i="42"/>
  <c r="E35" i="42"/>
  <c r="E36" i="42"/>
  <c r="E37" i="42"/>
  <c r="E38" i="42"/>
  <c r="E39" i="42"/>
  <c r="E4" i="42"/>
  <c r="E5" i="41"/>
  <c r="E6" i="41"/>
  <c r="E7" i="41"/>
  <c r="E8" i="41"/>
  <c r="E9" i="41"/>
  <c r="E10" i="41"/>
  <c r="E11" i="41"/>
  <c r="E12" i="41"/>
  <c r="E13" i="41"/>
  <c r="E14" i="41"/>
  <c r="E15" i="41"/>
  <c r="E16" i="41"/>
  <c r="E17" i="41"/>
  <c r="E18" i="41"/>
  <c r="E19" i="41"/>
  <c r="E20" i="41"/>
  <c r="E21" i="41"/>
  <c r="E22" i="41"/>
  <c r="E23" i="4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E41" i="41"/>
  <c r="E42" i="41"/>
  <c r="E43" i="41"/>
  <c r="E44" i="41"/>
  <c r="E45" i="41"/>
  <c r="E46" i="41"/>
  <c r="E47" i="41"/>
  <c r="E48" i="41"/>
  <c r="E49" i="41"/>
  <c r="E4" i="41"/>
  <c r="E5" i="40"/>
  <c r="E6" i="40"/>
  <c r="E7" i="40"/>
  <c r="E8" i="40"/>
  <c r="E9" i="40"/>
  <c r="E10" i="40"/>
  <c r="E11" i="40"/>
  <c r="E12" i="40"/>
  <c r="E13" i="40"/>
  <c r="E14" i="40"/>
  <c r="E15" i="40"/>
  <c r="E16" i="40"/>
  <c r="E17" i="40"/>
  <c r="E18" i="40"/>
  <c r="E19" i="40"/>
  <c r="E20" i="40"/>
  <c r="E21" i="40"/>
  <c r="E22" i="40"/>
  <c r="E23" i="40"/>
  <c r="E24" i="40"/>
  <c r="E25" i="40"/>
  <c r="E26" i="40"/>
  <c r="E27" i="40"/>
  <c r="E28" i="40"/>
  <c r="E29" i="40"/>
  <c r="E30" i="40"/>
  <c r="E31" i="40"/>
  <c r="E32" i="40"/>
  <c r="E33" i="40"/>
  <c r="E34" i="40"/>
  <c r="E35" i="40"/>
  <c r="E36" i="40"/>
  <c r="E37" i="40"/>
  <c r="E38" i="40"/>
  <c r="E39" i="40"/>
  <c r="E40" i="40"/>
  <c r="E41" i="40"/>
  <c r="E42" i="40"/>
  <c r="E43" i="40"/>
  <c r="E44" i="40"/>
  <c r="E45" i="40"/>
  <c r="E46" i="40"/>
  <c r="E47" i="40"/>
  <c r="E48" i="40"/>
  <c r="E49" i="40"/>
  <c r="E50" i="40"/>
  <c r="E51" i="40"/>
  <c r="E52" i="40"/>
  <c r="E53" i="40"/>
  <c r="E54" i="40"/>
  <c r="E55" i="40"/>
  <c r="E56" i="40"/>
  <c r="E57" i="40"/>
  <c r="E58" i="40"/>
  <c r="E59" i="40"/>
  <c r="E60" i="40"/>
  <c r="E61" i="40"/>
  <c r="E4" i="40"/>
  <c r="E5" i="39"/>
  <c r="E6" i="39"/>
  <c r="E7" i="39"/>
  <c r="E8" i="39"/>
  <c r="E9" i="39"/>
  <c r="E10" i="39"/>
  <c r="E11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E29" i="39"/>
  <c r="E30" i="39"/>
  <c r="E31" i="39"/>
  <c r="E32" i="39"/>
  <c r="E33" i="39"/>
  <c r="E34" i="39"/>
  <c r="E35" i="39"/>
  <c r="E36" i="39"/>
  <c r="E37" i="39"/>
  <c r="E38" i="39"/>
  <c r="E39" i="39"/>
  <c r="E40" i="39"/>
  <c r="E41" i="39"/>
  <c r="E42" i="39"/>
  <c r="E43" i="39"/>
  <c r="E44" i="39"/>
  <c r="E45" i="39"/>
  <c r="E46" i="39"/>
  <c r="E47" i="39"/>
  <c r="E48" i="39"/>
  <c r="E49" i="39"/>
  <c r="E50" i="39"/>
  <c r="E51" i="39"/>
  <c r="E52" i="39"/>
  <c r="E53" i="39"/>
  <c r="E54" i="39"/>
  <c r="E55" i="39"/>
  <c r="E56" i="39"/>
  <c r="E57" i="39"/>
  <c r="E58" i="39"/>
  <c r="E4" i="39"/>
  <c r="E4" i="38"/>
  <c r="E6" i="38"/>
  <c r="E7" i="38"/>
  <c r="E8" i="38"/>
  <c r="E9" i="38"/>
  <c r="E10" i="38"/>
  <c r="E11" i="38"/>
  <c r="E12" i="38"/>
  <c r="E13" i="38"/>
  <c r="E14" i="38"/>
  <c r="E15" i="38"/>
  <c r="E16" i="38"/>
  <c r="E17" i="38"/>
  <c r="E18" i="38"/>
  <c r="E19" i="38"/>
  <c r="E20" i="38"/>
  <c r="E21" i="38"/>
  <c r="E22" i="38"/>
  <c r="E23" i="38"/>
  <c r="E24" i="38"/>
  <c r="E25" i="38"/>
  <c r="E26" i="38"/>
  <c r="E27" i="38"/>
  <c r="E28" i="38"/>
  <c r="E29" i="38"/>
  <c r="E30" i="38"/>
  <c r="E31" i="38"/>
  <c r="E32" i="38"/>
  <c r="E33" i="38"/>
  <c r="E34" i="38"/>
  <c r="E35" i="38"/>
  <c r="E36" i="38"/>
  <c r="E37" i="38"/>
  <c r="E38" i="38"/>
  <c r="E39" i="38"/>
  <c r="E40" i="38"/>
  <c r="E41" i="38"/>
  <c r="E42" i="38"/>
  <c r="E43" i="38"/>
  <c r="E44" i="38"/>
  <c r="E45" i="38"/>
  <c r="E46" i="38"/>
  <c r="E47" i="38"/>
  <c r="E48" i="38"/>
  <c r="E49" i="38"/>
  <c r="E50" i="38"/>
  <c r="E51" i="38"/>
  <c r="E52" i="38"/>
  <c r="E53" i="38"/>
  <c r="E54" i="38"/>
  <c r="E55" i="38"/>
  <c r="E56" i="38"/>
  <c r="E57" i="38"/>
  <c r="E58" i="38"/>
  <c r="E59" i="38"/>
  <c r="E60" i="38"/>
  <c r="E61" i="38"/>
  <c r="E62" i="38"/>
  <c r="E63" i="38"/>
  <c r="E64" i="38"/>
  <c r="E65" i="38"/>
  <c r="E66" i="38"/>
  <c r="E67" i="38"/>
  <c r="E5" i="38"/>
  <c r="E5" i="37"/>
  <c r="E6" i="37"/>
  <c r="E7" i="37"/>
  <c r="E8" i="37"/>
  <c r="E9" i="37"/>
  <c r="E10" i="37"/>
  <c r="E11" i="37"/>
  <c r="E12" i="37"/>
  <c r="E13" i="37"/>
  <c r="E14" i="37"/>
  <c r="E15" i="37"/>
  <c r="E16" i="37"/>
  <c r="E17" i="37"/>
  <c r="E18" i="37"/>
  <c r="E19" i="37"/>
  <c r="E20" i="37"/>
  <c r="E21" i="37"/>
  <c r="E22" i="37"/>
  <c r="E23" i="37"/>
  <c r="E24" i="37"/>
  <c r="E25" i="37"/>
  <c r="E26" i="37"/>
  <c r="E27" i="37"/>
  <c r="E28" i="37"/>
  <c r="E29" i="37"/>
  <c r="E30" i="37"/>
  <c r="E31" i="37"/>
  <c r="E32" i="37"/>
  <c r="E33" i="37"/>
  <c r="E34" i="37"/>
  <c r="E35" i="37"/>
  <c r="E36" i="37"/>
  <c r="E37" i="37"/>
  <c r="E38" i="37"/>
  <c r="E39" i="37"/>
  <c r="E40" i="37"/>
  <c r="E41" i="37"/>
  <c r="E42" i="37"/>
  <c r="E43" i="37"/>
  <c r="E44" i="37"/>
  <c r="E45" i="37"/>
  <c r="E46" i="37"/>
  <c r="E47" i="37"/>
  <c r="E48" i="37"/>
  <c r="E49" i="37"/>
  <c r="E50" i="37"/>
  <c r="E51" i="37"/>
  <c r="E52" i="37"/>
  <c r="E53" i="37"/>
  <c r="E54" i="37"/>
  <c r="E55" i="37"/>
  <c r="E56" i="37"/>
  <c r="E57" i="37"/>
  <c r="E58" i="37"/>
  <c r="E59" i="37"/>
  <c r="E60" i="37"/>
  <c r="E61" i="37"/>
  <c r="E62" i="37"/>
  <c r="E63" i="37"/>
  <c r="E64" i="37"/>
  <c r="E65" i="37"/>
  <c r="E66" i="37"/>
  <c r="E67" i="37"/>
  <c r="E68" i="37"/>
  <c r="E69" i="37"/>
  <c r="E70" i="37"/>
  <c r="E4" i="37"/>
  <c r="E4" i="36"/>
  <c r="E5" i="36"/>
  <c r="E6" i="36"/>
  <c r="E7" i="36"/>
  <c r="E8" i="36"/>
  <c r="E9" i="36"/>
  <c r="E10" i="36"/>
  <c r="E11" i="36"/>
  <c r="E12" i="36"/>
  <c r="E14" i="36"/>
  <c r="E15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31" i="36"/>
  <c r="E32" i="36"/>
  <c r="E33" i="36"/>
  <c r="E34" i="36"/>
  <c r="E35" i="36"/>
  <c r="E36" i="36"/>
  <c r="E13" i="36"/>
  <c r="E5" i="35"/>
  <c r="E6" i="35"/>
  <c r="E7" i="35"/>
  <c r="E8" i="35"/>
  <c r="E9" i="35"/>
  <c r="E10" i="35"/>
  <c r="E11" i="35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31" i="35"/>
  <c r="E32" i="35"/>
  <c r="E33" i="35"/>
  <c r="E34" i="35"/>
  <c r="E35" i="35"/>
  <c r="E36" i="35"/>
  <c r="E37" i="35"/>
  <c r="E38" i="35"/>
  <c r="E39" i="35"/>
  <c r="E40" i="35"/>
  <c r="E41" i="35"/>
  <c r="E42" i="35"/>
  <c r="E43" i="35"/>
  <c r="E44" i="35"/>
  <c r="E45" i="35"/>
  <c r="E46" i="35"/>
  <c r="E47" i="35"/>
  <c r="E48" i="35"/>
  <c r="E49" i="35"/>
  <c r="E50" i="35"/>
  <c r="E51" i="35"/>
  <c r="E52" i="35"/>
  <c r="E53" i="35"/>
  <c r="E54" i="35"/>
  <c r="E55" i="35"/>
  <c r="E56" i="35"/>
  <c r="E57" i="35"/>
  <c r="E58" i="35"/>
  <c r="E59" i="35"/>
  <c r="E60" i="35"/>
  <c r="E61" i="35"/>
  <c r="E62" i="35"/>
  <c r="E63" i="35"/>
  <c r="E64" i="35"/>
  <c r="E65" i="35"/>
  <c r="E66" i="35"/>
  <c r="E67" i="35"/>
  <c r="E68" i="35"/>
  <c r="E69" i="35"/>
  <c r="E70" i="35"/>
  <c r="E71" i="35"/>
  <c r="E72" i="35"/>
  <c r="E73" i="35"/>
  <c r="E74" i="35"/>
  <c r="E75" i="35"/>
  <c r="E76" i="35"/>
  <c r="E4" i="35"/>
</calcChain>
</file>

<file path=xl/sharedStrings.xml><?xml version="1.0" encoding="utf-8"?>
<sst xmlns="http://schemas.openxmlformats.org/spreadsheetml/2006/main" count="728" uniqueCount="315">
  <si>
    <t>ALLIANZ LEBEN</t>
  </si>
  <si>
    <t>WWK LEBEN</t>
  </si>
  <si>
    <t>R+V LEBENSVERS. AG</t>
  </si>
  <si>
    <t>SV SPARK.VERSICHER.</t>
  </si>
  <si>
    <t>AACHENMüNCHENER LEB.</t>
  </si>
  <si>
    <t>WÜRTT. LEBEN</t>
  </si>
  <si>
    <t>ALTE LEIPZIGER LEBEN</t>
  </si>
  <si>
    <t>BARMENIA LEBEN</t>
  </si>
  <si>
    <t>BAYER. BEAMTEN LEBEN</t>
  </si>
  <si>
    <t>BAYERN-VERS.</t>
  </si>
  <si>
    <t>ATHENE LEBEN AG</t>
  </si>
  <si>
    <t>RHEINLAND LEBEN</t>
  </si>
  <si>
    <t>AXA LEBEN</t>
  </si>
  <si>
    <t>CONDOR LEBEN</t>
  </si>
  <si>
    <t>COSMOS LEBEN</t>
  </si>
  <si>
    <t>DEBEKA LEBEN</t>
  </si>
  <si>
    <t>DEVK DT. EISENBAHN LV</t>
  </si>
  <si>
    <t>BASLER LEBEN</t>
  </si>
  <si>
    <t>HDI LEBEN AG</t>
  </si>
  <si>
    <t>FRANKFURT MÜNCHENER</t>
  </si>
  <si>
    <t>KARLSRUHER LV AG</t>
  </si>
  <si>
    <t>IDEAL LEBEN</t>
  </si>
  <si>
    <t>IDUNA VEREINIGTE LV</t>
  </si>
  <si>
    <t>LANDESLEBENSHILFE</t>
  </si>
  <si>
    <t>HUK-COBURG-LEBEN</t>
  </si>
  <si>
    <t>OEFF. LEBEN BERLIN</t>
  </si>
  <si>
    <t>LEBENSVERS. VON 1871</t>
  </si>
  <si>
    <t>MÜNCHEN. VEREIN LEBEN</t>
  </si>
  <si>
    <t>PROV. LEBEN HANNOVER</t>
  </si>
  <si>
    <t>PROV.RHEINLAND LEBEN</t>
  </si>
  <si>
    <t>PROV.NORDWEST LEBEN</t>
  </si>
  <si>
    <t>R+V LEBEN</t>
  </si>
  <si>
    <t>SWISS LIFE AG (CH)</t>
  </si>
  <si>
    <t>SV SPARKASSENVERS.</t>
  </si>
  <si>
    <t>UNIVERSA LEBEN</t>
  </si>
  <si>
    <t>VOLKSWOHL-BUND LEBEN</t>
  </si>
  <si>
    <t>STUTTGARTER LEBEN</t>
  </si>
  <si>
    <t>EUROPA LEBEN</t>
  </si>
  <si>
    <t>GOTHAER LEBEN AG</t>
  </si>
  <si>
    <t>MECKLENBURG. LEBEN</t>
  </si>
  <si>
    <t>LVM LEBEN</t>
  </si>
  <si>
    <t>DIALOG LEBEN</t>
  </si>
  <si>
    <t>HANSEMERKUR LEBEN</t>
  </si>
  <si>
    <t>CREDIT LIFE AG</t>
  </si>
  <si>
    <t>INTERRISK LEBENSVERS.</t>
  </si>
  <si>
    <t>CONCORDIA LEBEN</t>
  </si>
  <si>
    <t>PLUS LEBEN</t>
  </si>
  <si>
    <t>ERGO DIREKT LEBEN AG</t>
  </si>
  <si>
    <t>TARGO LEBEN AG</t>
  </si>
  <si>
    <t>DEVK ALLG. LEBEN</t>
  </si>
  <si>
    <t>HELVETIA LEBEN</t>
  </si>
  <si>
    <t>ZURICH DTSCH. HEROLD</t>
  </si>
  <si>
    <t>GENERALI LEBEN AG</t>
  </si>
  <si>
    <t>VICTORIA LEBEN</t>
  </si>
  <si>
    <t>NÜRNBG. LEBEN</t>
  </si>
  <si>
    <t>DT. LEBENSVERS.</t>
  </si>
  <si>
    <t>WGV-LEBEN</t>
  </si>
  <si>
    <t>SAARLAND LEBEN</t>
  </si>
  <si>
    <t>ERGO VORSORGE LEBEN</t>
  </si>
  <si>
    <t>FRANKFURTER LEBEN</t>
  </si>
  <si>
    <t>SPARK.-VERS.SACHS.LEB</t>
  </si>
  <si>
    <t>SKANDIA LEBEN</t>
  </si>
  <si>
    <t>HEIDELBERGER LV</t>
  </si>
  <si>
    <t>VPV LEBEN</t>
  </si>
  <si>
    <t>NEUE LEBEN LEBENSVERS</t>
  </si>
  <si>
    <t>CONCORDIA OECO LEBEN</t>
  </si>
  <si>
    <t>DT. ÄRZTEVERSICHERUNG</t>
  </si>
  <si>
    <t>CARDIF LEBEN (F)</t>
  </si>
  <si>
    <t>ERGO LEBEN AG</t>
  </si>
  <si>
    <t>PB LEBENSVERSICHERUNG</t>
  </si>
  <si>
    <t>CANADA LIFE (IRL)</t>
  </si>
  <si>
    <t>PROTEKTOR LV AG</t>
  </si>
  <si>
    <t>VDV LEBEN INT. (GR)</t>
  </si>
  <si>
    <t>HANNOVERSCHE LV AG</t>
  </si>
  <si>
    <t>R+V LUXEMB. LV (L)</t>
  </si>
  <si>
    <t xml:space="preserve">STANDARD LIFE (GB) </t>
  </si>
  <si>
    <t>MONUTA VERS. (NL)</t>
  </si>
  <si>
    <t>SWISS LIFE PROD.(L)</t>
  </si>
  <si>
    <t>CONTINENTALE LV AG</t>
  </si>
  <si>
    <t>MÜNCHENER VEREIN LEBEN</t>
  </si>
  <si>
    <t>ENTIS LV AG</t>
  </si>
  <si>
    <t>SIGNAL IDUNA KRANKEN</t>
  </si>
  <si>
    <t>ALLIANZ VERS.</t>
  </si>
  <si>
    <t>NÜRNBG. ALLG.</t>
  </si>
  <si>
    <t>R+V ALLGEMEINE VERS.</t>
  </si>
  <si>
    <t>NOVIS (SK)</t>
  </si>
  <si>
    <t>CONTINENTALE KRANKEN</t>
  </si>
  <si>
    <t>CENTRAL KRANKEN</t>
  </si>
  <si>
    <t>LANDESKRANKENHILFE</t>
  </si>
  <si>
    <t>DT. RING KRANKEN</t>
  </si>
  <si>
    <t>DEBEKA KRANKEN</t>
  </si>
  <si>
    <t>INTER KRANKEN</t>
  </si>
  <si>
    <t>ALLIANZ PRIV.KV AG</t>
  </si>
  <si>
    <t>MÜNCHEN.VEREIN KV</t>
  </si>
  <si>
    <t>SÜDDEUTSCHE KRANKEN</t>
  </si>
  <si>
    <t>BARMENIA KRANKEN</t>
  </si>
  <si>
    <t>HALLESCHE KRANKEN</t>
  </si>
  <si>
    <t>DKV AG</t>
  </si>
  <si>
    <t>UNIVERSA KRANKEN</t>
  </si>
  <si>
    <t>AXA KRANKEN</t>
  </si>
  <si>
    <t>UNION KRANKENVERS.</t>
  </si>
  <si>
    <t>LVM KRANKEN</t>
  </si>
  <si>
    <t>ARAG KRANKEN</t>
  </si>
  <si>
    <t>R+V KRANKEN</t>
  </si>
  <si>
    <t>HUK-COBURG KRANKEN</t>
  </si>
  <si>
    <t>CONCORDIA KRANKEN</t>
  </si>
  <si>
    <t>GOTHAER KV AG</t>
  </si>
  <si>
    <t>ENVIVAS KRANKEN</t>
  </si>
  <si>
    <t>HANSEMERKUR S.KRANKEN</t>
  </si>
  <si>
    <t>NÜRNBG. KRANKEN</t>
  </si>
  <si>
    <t>ERGO DIREKT KRANKEN</t>
  </si>
  <si>
    <t>DEVK KRANKENVERS.-AG</t>
  </si>
  <si>
    <t>BAYERISCHE BEAMTEN K</t>
  </si>
  <si>
    <t>ALTE OLDENBURGER AG</t>
  </si>
  <si>
    <t>HANSEMERKUR KRANKEN_V</t>
  </si>
  <si>
    <t>INTER KV AG</t>
  </si>
  <si>
    <t>NEXIBLE VERS. AG</t>
  </si>
  <si>
    <t>DFV DEUTSCHE FAM.VERS</t>
  </si>
  <si>
    <t>AACHENMüNCHENER VERS.</t>
  </si>
  <si>
    <t>ALTE LEIPZIGER VERS.</t>
  </si>
  <si>
    <t>EUROP ASSISTANCE</t>
  </si>
  <si>
    <t>ADVIGON VERS. (LI)</t>
  </si>
  <si>
    <t>AWP HEALTH (FR)</t>
  </si>
  <si>
    <t>FEUERSOZIETÄT</t>
  </si>
  <si>
    <t>AIOI NISSAY (GB)</t>
  </si>
  <si>
    <t>VERSICHERUNGSK.BAYERN</t>
  </si>
  <si>
    <t>HDNA VVAG</t>
  </si>
  <si>
    <t>S DIREKTVERSICHERUNG</t>
  </si>
  <si>
    <t>VERTI VERSICHERUNG</t>
  </si>
  <si>
    <t>KRAVAG-ALLGEMEINE</t>
  </si>
  <si>
    <t>MANNHEIMER VERS.</t>
  </si>
  <si>
    <t>JANITOS VERSICHERUNG</t>
  </si>
  <si>
    <t>KRAVAG-LOGISTIC</t>
  </si>
  <si>
    <t>HDI VERSICHERUNG</t>
  </si>
  <si>
    <t>HUK24 AG</t>
  </si>
  <si>
    <t>WESTF.PROV.VERS.AG</t>
  </si>
  <si>
    <t>PROV.RHEINLAND VERS.</t>
  </si>
  <si>
    <t>HDI GLOBAL SE</t>
  </si>
  <si>
    <t>BRUDERHILFE SACH.AG</t>
  </si>
  <si>
    <t>SIGNAL IDUNA ALLG.</t>
  </si>
  <si>
    <t>ADAC AUTOVERSICHERUNG</t>
  </si>
  <si>
    <t>R+V DIREKTVERSICHER.</t>
  </si>
  <si>
    <t>BALCIA INS. (LV)</t>
  </si>
  <si>
    <t>BGV-VERSICHERUNG AG</t>
  </si>
  <si>
    <t>ZURICH INSURANCE (IRL)</t>
  </si>
  <si>
    <t>AXA EASY</t>
  </si>
  <si>
    <t>AIG EUROPE LIMITED (GB)</t>
  </si>
  <si>
    <t>VOLKSWAGEN AUTO AG</t>
  </si>
  <si>
    <t>W.R.BERKLEY (LI)</t>
  </si>
  <si>
    <t>BAYER. BEAMTEN VERS.</t>
  </si>
  <si>
    <t>BARMENIA ALLG. VERS.</t>
  </si>
  <si>
    <t>BAYER.VERS.VERB.AG</t>
  </si>
  <si>
    <t>CONCORDIA VERS.</t>
  </si>
  <si>
    <t>CONDOR ALLG. VERS.</t>
  </si>
  <si>
    <t>CONTINENTALE SACHVERS</t>
  </si>
  <si>
    <t>DA DEUTSCHE ALLG.VER.</t>
  </si>
  <si>
    <t>DEVK DT. EISENB. SACH</t>
  </si>
  <si>
    <t>HUK-COBURG UNTER.</t>
  </si>
  <si>
    <t>HELVETIA VERS. (CH)</t>
  </si>
  <si>
    <t>ASSTEL SACH</t>
  </si>
  <si>
    <t>VGH LAND.BRAND.HAN.</t>
  </si>
  <si>
    <t>ITZEHOER VERSICHERUNG</t>
  </si>
  <si>
    <t>LVM SACH</t>
  </si>
  <si>
    <t>MECKLENBURG. VERS.</t>
  </si>
  <si>
    <t>ALLSECUR DEUTSCHLAND</t>
  </si>
  <si>
    <t>PROV.NORD BRANDKASSE</t>
  </si>
  <si>
    <t>HELVETIA</t>
  </si>
  <si>
    <t>FAHRLEHRERVERS.</t>
  </si>
  <si>
    <t>ERGO VERSICHERUNG</t>
  </si>
  <si>
    <t>GENERALI VERSICHERUNG</t>
  </si>
  <si>
    <t>WÜRTT. GEMEINDE-VERS.</t>
  </si>
  <si>
    <t>HANSEMERKUR ALLG.</t>
  </si>
  <si>
    <t>GARANTA VERS.</t>
  </si>
  <si>
    <t>EUROPA VERSICHERUNG</t>
  </si>
  <si>
    <t>DEVK ALLG. VERS.</t>
  </si>
  <si>
    <t>AXA VERS.</t>
  </si>
  <si>
    <t>HUK-COBURG-ALLG. VERS</t>
  </si>
  <si>
    <t>WGV-VERSICHERUNG</t>
  </si>
  <si>
    <t>COSMOS VERS.</t>
  </si>
  <si>
    <t>ERGO DIREKT</t>
  </si>
  <si>
    <t>GVV-PRIVATVERSICH.</t>
  </si>
  <si>
    <t>BASLER SACH AG</t>
  </si>
  <si>
    <t>THÜGA SCHADENAUSGL.</t>
  </si>
  <si>
    <t>SAARLAND FEUERVERS.</t>
  </si>
  <si>
    <t>SPARK.-VERS.SACHS.ALL</t>
  </si>
  <si>
    <t>WÜRTT. VERS.</t>
  </si>
  <si>
    <t>OVAG - OSTDT. VERS.</t>
  </si>
  <si>
    <t>HUK-COBURG RS</t>
  </si>
  <si>
    <t>GOTHAER ALLGEMEINE AG</t>
  </si>
  <si>
    <t>VHV ALLGEMEINE VERS.</t>
  </si>
  <si>
    <t>ARISA ASSURANCES (LU)</t>
  </si>
  <si>
    <t>PROBUS INSURANCE (IE)</t>
  </si>
  <si>
    <t>INTERN.INSU.COR.(NL)</t>
  </si>
  <si>
    <t>ALPHA INS. A/S (DK)</t>
  </si>
  <si>
    <t>GEFION INS. (DK)</t>
  </si>
  <si>
    <t>OSTANGLER BRANDGILDE</t>
  </si>
  <si>
    <t>AGILA HAUSTIER AG</t>
  </si>
  <si>
    <t>CARDIF VERS. (F)</t>
  </si>
  <si>
    <t>AMMERLÄNDER VERS.</t>
  </si>
  <si>
    <t>HISCOX INS. (GB)</t>
  </si>
  <si>
    <t>EUROMAF SA (F)</t>
  </si>
  <si>
    <t>RHION VERSICHERUNG</t>
  </si>
  <si>
    <t>W.R. BERKLEY (GB)</t>
  </si>
  <si>
    <t>MARKEL INTERNATIONAL (GB)</t>
  </si>
  <si>
    <t>SOCIETATEA (RO)</t>
  </si>
  <si>
    <t xml:space="preserve">GEMEINN. HAFT </t>
  </si>
  <si>
    <t>HAFTPFLICHTKASSE</t>
  </si>
  <si>
    <t>ARAG ALLG. VERS.</t>
  </si>
  <si>
    <t>UELZENER ALLG. VERS.</t>
  </si>
  <si>
    <t>VPV ALLGEMEINE VERS.</t>
  </si>
  <si>
    <t>GVV-KOMMUNALVERS.</t>
  </si>
  <si>
    <t>WWK ALLGEMEINE VERS.</t>
  </si>
  <si>
    <t>ADAC - SCHUTZBRIEF VERS.</t>
  </si>
  <si>
    <t>INTER ALLG. VERS.</t>
  </si>
  <si>
    <t>DEBEKA ALLGEMEINE</t>
  </si>
  <si>
    <t>IDEAL VERS.</t>
  </si>
  <si>
    <t>PVAG POLIZEIVERS.</t>
  </si>
  <si>
    <t>INTERRISK VERS.</t>
  </si>
  <si>
    <t>CHUBB EUROPEAN (GB)</t>
  </si>
  <si>
    <t>HAMB. LEHRER-FEUERK.</t>
  </si>
  <si>
    <t>OBERöSTERREICH. V.(A)</t>
  </si>
  <si>
    <t>DOCURA VVAG</t>
  </si>
  <si>
    <t>GVO GEGENSEITIGKEIT</t>
  </si>
  <si>
    <t>LBN</t>
  </si>
  <si>
    <t>SCHLESWIGER VERS.V.</t>
  </si>
  <si>
    <t>RHEINLAND VERS. AG</t>
  </si>
  <si>
    <t>HAMB. FEUERKASSE</t>
  </si>
  <si>
    <t>BAYER.L-BRAND.VERS.AG</t>
  </si>
  <si>
    <t>INTERLLOYD VERS.AG</t>
  </si>
  <si>
    <t>HÜBENER VERSICHERUNG</t>
  </si>
  <si>
    <t>BAYER. HAUSBESITZER</t>
  </si>
  <si>
    <t>MEDIENVERS. KARLSRUHE</t>
  </si>
  <si>
    <t>GRUNDEIGENTÜMER-VERS.</t>
  </si>
  <si>
    <t>DOLLERUP.FREIE BRANDG</t>
  </si>
  <si>
    <t>TOKIO MARINE EUR.(GB)</t>
  </si>
  <si>
    <t>GABLE INSURANCE (LI)</t>
  </si>
  <si>
    <t>STUTTGARTER VERS.</t>
  </si>
  <si>
    <t>WÜRZBURGER VERSICHER.</t>
  </si>
  <si>
    <t>BADEN-BADENER VERS.</t>
  </si>
  <si>
    <t>STONEBRIDGE (GB)</t>
  </si>
  <si>
    <t>ARAG SE</t>
  </si>
  <si>
    <t>AUXILIA RS</t>
  </si>
  <si>
    <t>DEURAG DT. RS</t>
  </si>
  <si>
    <t>NEUE RECHTSSCHUTZ</t>
  </si>
  <si>
    <t>ROLAND RECHTSSCHUTZ</t>
  </si>
  <si>
    <t>ADVOCARD RS</t>
  </si>
  <si>
    <t>OERAG RECHTSSCHUTZ</t>
  </si>
  <si>
    <t>ADAC-RECHTSSCHUTZ</t>
  </si>
  <si>
    <t>DEVK RECHTSSCHUTZ</t>
  </si>
  <si>
    <t>DMB RECHTSSCHUTZ</t>
  </si>
  <si>
    <t>BADISCHE RECHTSSCHUTZ</t>
  </si>
  <si>
    <t>k.A.</t>
  </si>
  <si>
    <t/>
  </si>
  <si>
    <t>SOGECAP DNL (F)</t>
  </si>
  <si>
    <t>MAPFRE ASISTENC.(E)</t>
  </si>
  <si>
    <t>SOGESSUR (F)</t>
  </si>
  <si>
    <t>CACI LIFE DAC (IE)</t>
  </si>
  <si>
    <t>LIGHTHOUSE LIFE (GBZ)</t>
  </si>
  <si>
    <t>RCI INSURANCE (MT)</t>
  </si>
  <si>
    <t>CNP SANT. (IE)</t>
  </si>
  <si>
    <t>CNP SANTANDER (IE)</t>
  </si>
  <si>
    <t>LEGAL/GENERAL ASS(GB)</t>
  </si>
  <si>
    <t>LOMBARD INTERNAT. (L)</t>
  </si>
  <si>
    <t>FWU LIFE (LU)</t>
  </si>
  <si>
    <t>R+V LUXEMBOURG L (L)</t>
  </si>
  <si>
    <t>SCOTT. WID. (GB)</t>
  </si>
  <si>
    <t>VDV Leben International</t>
  </si>
  <si>
    <t>ERGO LIFE (LU)</t>
  </si>
  <si>
    <t>VALORLIFE LEBENS.(LI)</t>
  </si>
  <si>
    <t>VIENNA-LIFE (FL)</t>
  </si>
  <si>
    <t>INORA LIFE (IE)</t>
  </si>
  <si>
    <t>CREDIT SUISSE (FL)</t>
  </si>
  <si>
    <t>PRISMALIFE AG (FL)</t>
  </si>
  <si>
    <t>CANADA LIFE (IE)</t>
  </si>
  <si>
    <t>LA MONDIALE (LU)</t>
  </si>
  <si>
    <t>QUANTUM LEBEN AG(FL)</t>
  </si>
  <si>
    <t>SQUARELIFE (LI)</t>
  </si>
  <si>
    <t>LIBERTY EURO.(IRL/E)</t>
  </si>
  <si>
    <t>LIECHTENSTEIN L. (FL)</t>
  </si>
  <si>
    <t>FRIENDS LIFE LIM. (GB)</t>
  </si>
  <si>
    <t>METLIFE EUROPE (IE)</t>
  </si>
  <si>
    <t>AXA LIFE EUROPE (IE)</t>
  </si>
  <si>
    <t>DOMESTIC AND GEN.(GB)</t>
  </si>
  <si>
    <t>FINANCIAL INSUR.(GB)</t>
  </si>
  <si>
    <t>LONDON GENERAL I.(GB)</t>
  </si>
  <si>
    <t>ASSURANT ALLG. (GB)</t>
  </si>
  <si>
    <t>TELEFONICA INSURANCE  (L)</t>
  </si>
  <si>
    <t>EULER HERMES (B)</t>
  </si>
  <si>
    <t>LLOYD'S VERS. (GB)</t>
  </si>
  <si>
    <t>AWP INTERNATION. (F)</t>
  </si>
  <si>
    <t>AVIVA INSURANCE (GB)</t>
  </si>
  <si>
    <t>HELVETIA VERS. (A)</t>
  </si>
  <si>
    <t>EUROP ASSISTANCE (FR)</t>
  </si>
  <si>
    <t>GENERALI VERS.AG (A)</t>
  </si>
  <si>
    <t>AMTRUST INT. (IE)</t>
  </si>
  <si>
    <t>AXA FRANCE IARD (F)</t>
  </si>
  <si>
    <t>EUROPÄISCH.REISE. (A)</t>
  </si>
  <si>
    <t>AIG EUROPE (GB)</t>
  </si>
  <si>
    <t>ARCH INSUR. COMP.(GB)</t>
  </si>
  <si>
    <t>INTER PARTNER (B)</t>
  </si>
  <si>
    <t>Beschwerdestatistik 2017 - Versicherungszweig Lebensversicherung</t>
  </si>
  <si>
    <t>Beschwerdestatistik 2017 - Versicherungszweig Krankenversicherung</t>
  </si>
  <si>
    <t>Beschwerdestatistik 2017 - Versicherungszweig Kraftfahrtversicherung</t>
  </si>
  <si>
    <t>Beschwerdestatistik 2017 - Versicherungszweig Allgemeine Haftpflichtversicherung</t>
  </si>
  <si>
    <t>Beschwerdestatistik 2017 - Versicherungszweig Hausratversicherung</t>
  </si>
  <si>
    <t>Beschwerdestatistik 2017 - Versicherungszweig Wohngebäudeversicherung</t>
  </si>
  <si>
    <t>Beschwerdestatistik 2017 - Versicherungszweig Unfallversicherung</t>
  </si>
  <si>
    <t>Beschwerdestatistik 2017 - Versicherungszweig Rechtsschutzversicherung</t>
  </si>
  <si>
    <t>Beschwerdestatistik 2017 - Unternehmen aus dem EWR-Bereich</t>
  </si>
  <si>
    <t>Registernummer</t>
  </si>
  <si>
    <t>Versicherungsunternehmen</t>
  </si>
  <si>
    <t>Quotient pro 100.000 Verträge</t>
  </si>
  <si>
    <t>Anzahl versicherter Personen 31.12.2016</t>
  </si>
  <si>
    <t>Anzahl der Beschwerden</t>
  </si>
  <si>
    <t>Anzahl LV-Verträge zum 31.12.2016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</si>
</sst>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_ ;\-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9" fillId="5" borderId="4" applyNumberFormat="0" applyAlignment="0" applyProtection="0"/>
    <xf numFmtId="0" fontId="16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7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3" fillId="7" borderId="7" applyNumberFormat="0" applyAlignment="0" applyProtection="0"/>
    <xf numFmtId="0" fontId="18" fillId="0" borderId="0"/>
    <xf numFmtId="0" fontId="19" fillId="0" borderId="0"/>
  </cellStyleXfs>
  <cellXfs count="33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quotePrefix="1"/>
    <xf numFmtId="49" fontId="0" fillId="0" borderId="0" xfId="0" applyNumberFormat="1"/>
    <xf numFmtId="0" fontId="20" fillId="0" borderId="0" xfId="0" applyFont="1"/>
    <xf numFmtId="0" fontId="22" fillId="0" borderId="0" xfId="0" applyFont="1"/>
    <xf numFmtId="0" fontId="22" fillId="0" borderId="0" xfId="0" applyFont="1" applyFill="1"/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2" fontId="22" fillId="0" borderId="0" xfId="0" applyNumberFormat="1" applyFont="1" applyBorder="1" applyAlignment="1">
      <alignment horizontal="center" vertical="center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3" fontId="16" fillId="34" borderId="13" xfId="0" applyNumberFormat="1" applyFont="1" applyFill="1" applyBorder="1" applyAlignment="1">
      <alignment horizontal="center" vertical="center"/>
    </xf>
    <xf numFmtId="0" fontId="23" fillId="33" borderId="0" xfId="43" applyFont="1" applyFill="1" applyBorder="1" applyAlignment="1">
      <alignment horizontal="center" vertical="center"/>
    </xf>
    <xf numFmtId="0" fontId="23" fillId="33" borderId="14" xfId="43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3" fontId="22" fillId="0" borderId="0" xfId="0" applyNumberFormat="1" applyFont="1" applyAlignment="1">
      <alignment horizontal="center"/>
    </xf>
    <xf numFmtId="3" fontId="24" fillId="34" borderId="13" xfId="0" applyNumberFormat="1" applyFont="1" applyFill="1" applyBorder="1" applyAlignment="1">
      <alignment horizontal="center" vertical="center" wrapText="1"/>
    </xf>
    <xf numFmtId="165" fontId="22" fillId="0" borderId="0" xfId="0" applyNumberFormat="1" applyFont="1" applyBorder="1" applyAlignment="1">
      <alignment horizontal="center"/>
    </xf>
    <xf numFmtId="0" fontId="23" fillId="33" borderId="0" xfId="43" applyFont="1" applyFill="1" applyAlignment="1">
      <alignment horizontal="center" vertical="center"/>
    </xf>
    <xf numFmtId="0" fontId="24" fillId="34" borderId="13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/>
    </xf>
    <xf numFmtId="3" fontId="22" fillId="0" borderId="0" xfId="0" quotePrefix="1" applyNumberFormat="1" applyFont="1" applyAlignment="1">
      <alignment horizontal="center"/>
    </xf>
    <xf numFmtId="0" fontId="16" fillId="34" borderId="13" xfId="0" applyFont="1" applyFill="1" applyBorder="1" applyAlignment="1">
      <alignment horizontal="center" vertical="center"/>
    </xf>
    <xf numFmtId="3" fontId="22" fillId="0" borderId="0" xfId="0" quotePrefix="1" applyNumberFormat="1" applyFont="1" applyFill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1" fillId="34" borderId="10" xfId="42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3" fontId="16" fillId="34" borderId="15" xfId="0" applyNumberFormat="1" applyFont="1" applyFill="1" applyBorder="1" applyAlignment="1">
      <alignment horizontal="center" vertical="center"/>
    </xf>
  </cellXfs>
  <cellStyles count="44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42"/>
    <cellStyle name="Standard_BeschwHaft2005" xfId="43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76"/>
  <sheetViews>
    <sheetView tabSelected="1" workbookViewId="0">
      <pane ySplit="3" topLeftCell="A4" activePane="bottomLeft" state="frozen"/>
      <selection pane="bottomLeft" sqref="A1:E2"/>
    </sheetView>
  </sheetViews>
  <sheetFormatPr baseColWidth="10" defaultRowHeight="15" x14ac:dyDescent="0.25"/>
  <cols>
    <col min="1" max="1" width="20.7109375" style="10" customWidth="1"/>
    <col min="2" max="2" width="35.7109375" customWidth="1"/>
    <col min="3" max="4" width="25.7109375" style="11" customWidth="1"/>
    <col min="5" max="5" width="25.7109375" customWidth="1"/>
  </cols>
  <sheetData>
    <row r="1" spans="1:9" ht="18" customHeight="1" x14ac:dyDescent="0.25">
      <c r="A1" s="17" t="s">
        <v>300</v>
      </c>
      <c r="B1" s="17"/>
      <c r="C1" s="17"/>
      <c r="D1" s="17"/>
      <c r="E1" s="17"/>
    </row>
    <row r="2" spans="1:9" ht="18.75" customHeight="1" thickBot="1" x14ac:dyDescent="0.3">
      <c r="A2" s="18"/>
      <c r="B2" s="18"/>
      <c r="C2" s="18"/>
      <c r="D2" s="18"/>
      <c r="E2" s="18"/>
    </row>
    <row r="3" spans="1:9" ht="32.25" customHeight="1" thickBot="1" x14ac:dyDescent="0.3">
      <c r="A3" s="14" t="s">
        <v>309</v>
      </c>
      <c r="B3" s="15" t="s">
        <v>310</v>
      </c>
      <c r="C3" s="21" t="s">
        <v>314</v>
      </c>
      <c r="D3" s="15" t="s">
        <v>313</v>
      </c>
      <c r="E3" s="12" t="s">
        <v>311</v>
      </c>
    </row>
    <row r="4" spans="1:9" x14ac:dyDescent="0.25">
      <c r="A4" s="8">
        <v>1001</v>
      </c>
      <c r="B4" s="6" t="s">
        <v>4</v>
      </c>
      <c r="C4" s="11">
        <v>5112537</v>
      </c>
      <c r="D4" s="11">
        <v>62</v>
      </c>
      <c r="E4" s="13">
        <f>SUM(D4*100000)/C4</f>
        <v>1.2127051598844174</v>
      </c>
      <c r="F4" s="2"/>
    </row>
    <row r="5" spans="1:9" x14ac:dyDescent="0.25">
      <c r="A5" s="8">
        <v>1006</v>
      </c>
      <c r="B5" s="6" t="s">
        <v>0</v>
      </c>
      <c r="C5" s="11">
        <v>10546803</v>
      </c>
      <c r="D5" s="11">
        <v>103</v>
      </c>
      <c r="E5" s="13">
        <f t="shared" ref="E5:E68" si="0">SUM(D5*100000)/C5</f>
        <v>0.97659925951020421</v>
      </c>
      <c r="F5" s="2"/>
      <c r="G5" s="2"/>
    </row>
    <row r="6" spans="1:9" x14ac:dyDescent="0.25">
      <c r="A6" s="8">
        <v>1007</v>
      </c>
      <c r="B6" s="6" t="s">
        <v>6</v>
      </c>
      <c r="C6" s="11">
        <v>1391428</v>
      </c>
      <c r="D6" s="11">
        <v>49</v>
      </c>
      <c r="E6" s="13">
        <f t="shared" si="0"/>
        <v>3.521562021175368</v>
      </c>
      <c r="F6" s="2"/>
      <c r="G6" s="2"/>
    </row>
    <row r="7" spans="1:9" x14ac:dyDescent="0.25">
      <c r="A7" s="8">
        <v>1017</v>
      </c>
      <c r="B7" s="6" t="s">
        <v>10</v>
      </c>
      <c r="C7" s="11">
        <v>286914</v>
      </c>
      <c r="D7" s="11">
        <v>12</v>
      </c>
      <c r="E7" s="13">
        <f t="shared" si="0"/>
        <v>4.1824379430770193</v>
      </c>
      <c r="F7" s="2"/>
      <c r="G7" s="2"/>
    </row>
    <row r="8" spans="1:9" x14ac:dyDescent="0.25">
      <c r="A8" s="8">
        <v>1020</v>
      </c>
      <c r="B8" s="6" t="s">
        <v>12</v>
      </c>
      <c r="C8" s="11">
        <v>2838199</v>
      </c>
      <c r="D8" s="11">
        <v>55</v>
      </c>
      <c r="E8" s="13">
        <f t="shared" si="0"/>
        <v>1.9378486145615583</v>
      </c>
      <c r="F8" s="2"/>
      <c r="G8" s="2"/>
    </row>
    <row r="9" spans="1:9" x14ac:dyDescent="0.25">
      <c r="A9" s="8">
        <v>1011</v>
      </c>
      <c r="B9" s="6" t="s">
        <v>7</v>
      </c>
      <c r="C9" s="11">
        <v>240265</v>
      </c>
      <c r="D9" s="11">
        <v>5</v>
      </c>
      <c r="E9" s="13">
        <f t="shared" si="0"/>
        <v>2.0810355232763822</v>
      </c>
      <c r="I9" s="5"/>
    </row>
    <row r="10" spans="1:9" x14ac:dyDescent="0.25">
      <c r="A10" s="9">
        <v>1028</v>
      </c>
      <c r="B10" s="7" t="s">
        <v>17</v>
      </c>
      <c r="C10" s="11">
        <v>676856</v>
      </c>
      <c r="D10" s="11">
        <v>18</v>
      </c>
      <c r="E10" s="13">
        <f t="shared" si="0"/>
        <v>2.6593544269386693</v>
      </c>
    </row>
    <row r="11" spans="1:9" x14ac:dyDescent="0.25">
      <c r="A11" s="8">
        <v>1013</v>
      </c>
      <c r="B11" s="6" t="s">
        <v>8</v>
      </c>
      <c r="C11" s="11">
        <v>195881</v>
      </c>
      <c r="D11" s="11">
        <v>2</v>
      </c>
      <c r="E11" s="13">
        <f t="shared" si="0"/>
        <v>1.0210280731668717</v>
      </c>
    </row>
    <row r="12" spans="1:9" x14ac:dyDescent="0.25">
      <c r="A12" s="8">
        <v>1015</v>
      </c>
      <c r="B12" s="6" t="s">
        <v>9</v>
      </c>
      <c r="C12" s="11">
        <v>1829096</v>
      </c>
      <c r="D12" s="11">
        <v>16</v>
      </c>
      <c r="E12" s="13">
        <f t="shared" si="0"/>
        <v>0.87474905636445544</v>
      </c>
    </row>
    <row r="13" spans="1:9" x14ac:dyDescent="0.25">
      <c r="A13" s="9">
        <v>1122</v>
      </c>
      <c r="B13" s="7" t="s">
        <v>45</v>
      </c>
      <c r="C13" s="11" t="s">
        <v>251</v>
      </c>
      <c r="D13" s="11">
        <v>1</v>
      </c>
      <c r="E13" s="13" t="e">
        <f t="shared" si="0"/>
        <v>#VALUE!</v>
      </c>
    </row>
    <row r="14" spans="1:9" x14ac:dyDescent="0.25">
      <c r="A14" s="9">
        <v>1177</v>
      </c>
      <c r="B14" s="7" t="s">
        <v>65</v>
      </c>
      <c r="C14" s="11">
        <v>173303</v>
      </c>
      <c r="D14" s="11">
        <v>3</v>
      </c>
      <c r="E14" s="13">
        <f t="shared" si="0"/>
        <v>1.7310721683987005</v>
      </c>
    </row>
    <row r="15" spans="1:9" x14ac:dyDescent="0.25">
      <c r="A15" s="9">
        <v>1021</v>
      </c>
      <c r="B15" s="7" t="s">
        <v>13</v>
      </c>
      <c r="C15" s="11">
        <v>219331</v>
      </c>
      <c r="D15" s="11">
        <v>4</v>
      </c>
      <c r="E15" s="13">
        <f t="shared" si="0"/>
        <v>1.8237276080444624</v>
      </c>
    </row>
    <row r="16" spans="1:9" x14ac:dyDescent="0.25">
      <c r="A16" s="9">
        <v>1335</v>
      </c>
      <c r="B16" s="7" t="s">
        <v>78</v>
      </c>
      <c r="C16" s="11">
        <v>719202</v>
      </c>
      <c r="D16" s="11">
        <v>10</v>
      </c>
      <c r="E16" s="13">
        <f t="shared" si="0"/>
        <v>1.3904299487487521</v>
      </c>
    </row>
    <row r="17" spans="1:5" x14ac:dyDescent="0.25">
      <c r="A17" s="9">
        <v>1022</v>
      </c>
      <c r="B17" s="7" t="s">
        <v>14</v>
      </c>
      <c r="C17" s="11">
        <v>1390155</v>
      </c>
      <c r="D17" s="11">
        <v>24</v>
      </c>
      <c r="E17" s="13">
        <f t="shared" si="0"/>
        <v>1.7264261898853006</v>
      </c>
    </row>
    <row r="18" spans="1:5" x14ac:dyDescent="0.25">
      <c r="A18" s="9">
        <v>1115</v>
      </c>
      <c r="B18" s="7" t="s">
        <v>43</v>
      </c>
      <c r="C18" s="11">
        <v>909948</v>
      </c>
      <c r="D18" s="11">
        <v>1</v>
      </c>
      <c r="E18" s="13">
        <f t="shared" si="0"/>
        <v>0.10989638968380611</v>
      </c>
    </row>
    <row r="19" spans="1:5" x14ac:dyDescent="0.25">
      <c r="A19" s="9">
        <v>1023</v>
      </c>
      <c r="B19" s="7" t="s">
        <v>15</v>
      </c>
      <c r="C19" s="11">
        <v>3385116</v>
      </c>
      <c r="D19" s="11">
        <v>33</v>
      </c>
      <c r="E19" s="13">
        <f t="shared" si="0"/>
        <v>0.97485580996338084</v>
      </c>
    </row>
    <row r="20" spans="1:5" x14ac:dyDescent="0.25">
      <c r="A20" s="9">
        <v>1136</v>
      </c>
      <c r="B20" s="7" t="s">
        <v>49</v>
      </c>
      <c r="C20" s="11">
        <v>804968</v>
      </c>
      <c r="D20" s="11">
        <v>8</v>
      </c>
      <c r="E20" s="13">
        <f t="shared" si="0"/>
        <v>0.99382832609495031</v>
      </c>
    </row>
    <row r="21" spans="1:5" x14ac:dyDescent="0.25">
      <c r="A21" s="9">
        <v>1025</v>
      </c>
      <c r="B21" s="7" t="s">
        <v>16</v>
      </c>
      <c r="C21" s="11">
        <v>571213</v>
      </c>
      <c r="D21" s="11">
        <v>5</v>
      </c>
      <c r="E21" s="13">
        <f t="shared" si="0"/>
        <v>0.87533021832486302</v>
      </c>
    </row>
    <row r="22" spans="1:5" x14ac:dyDescent="0.25">
      <c r="A22" s="9">
        <v>1113</v>
      </c>
      <c r="B22" s="7" t="s">
        <v>41</v>
      </c>
      <c r="C22" s="11">
        <v>306327</v>
      </c>
      <c r="D22" s="11">
        <v>1</v>
      </c>
      <c r="E22" s="13">
        <f t="shared" si="0"/>
        <v>0.32644853375641064</v>
      </c>
    </row>
    <row r="23" spans="1:5" x14ac:dyDescent="0.25">
      <c r="A23" s="9">
        <v>1180</v>
      </c>
      <c r="B23" s="7" t="s">
        <v>66</v>
      </c>
      <c r="C23" s="11">
        <v>217426</v>
      </c>
      <c r="D23" s="11">
        <v>2</v>
      </c>
      <c r="E23" s="13">
        <f t="shared" si="0"/>
        <v>0.9198531914306477</v>
      </c>
    </row>
    <row r="24" spans="1:5" x14ac:dyDescent="0.25">
      <c r="A24" s="9">
        <v>1148</v>
      </c>
      <c r="B24" s="7" t="s">
        <v>55</v>
      </c>
      <c r="C24" s="11">
        <v>650985</v>
      </c>
      <c r="D24" s="11">
        <v>3</v>
      </c>
      <c r="E24" s="13">
        <f t="shared" si="0"/>
        <v>0.46084011152330701</v>
      </c>
    </row>
    <row r="25" spans="1:5" x14ac:dyDescent="0.25">
      <c r="A25" s="9">
        <v>1343</v>
      </c>
      <c r="B25" s="7" t="s">
        <v>80</v>
      </c>
      <c r="C25" s="11" t="s">
        <v>251</v>
      </c>
      <c r="D25" s="11">
        <v>4</v>
      </c>
      <c r="E25" s="13" t="e">
        <f t="shared" si="0"/>
        <v>#VALUE!</v>
      </c>
    </row>
    <row r="26" spans="1:5" x14ac:dyDescent="0.25">
      <c r="A26" s="9">
        <v>1130</v>
      </c>
      <c r="B26" s="7" t="s">
        <v>47</v>
      </c>
      <c r="C26" s="11">
        <v>1019398</v>
      </c>
      <c r="D26" s="11">
        <v>24</v>
      </c>
      <c r="E26" s="13">
        <f t="shared" si="0"/>
        <v>2.3543306932130532</v>
      </c>
    </row>
    <row r="27" spans="1:5" x14ac:dyDescent="0.25">
      <c r="A27" s="9">
        <v>1184</v>
      </c>
      <c r="B27" s="7" t="s">
        <v>68</v>
      </c>
      <c r="C27" s="11">
        <v>4651870</v>
      </c>
      <c r="D27" s="11">
        <v>80</v>
      </c>
      <c r="E27" s="13">
        <f t="shared" si="0"/>
        <v>1.7197385137589829</v>
      </c>
    </row>
    <row r="28" spans="1:5" x14ac:dyDescent="0.25">
      <c r="A28" s="9">
        <v>1151</v>
      </c>
      <c r="B28" s="7" t="s">
        <v>58</v>
      </c>
      <c r="C28" s="11">
        <v>164670</v>
      </c>
      <c r="D28" s="11">
        <v>2</v>
      </c>
      <c r="E28" s="13">
        <f t="shared" si="0"/>
        <v>1.2145503127467054</v>
      </c>
    </row>
    <row r="29" spans="1:5" x14ac:dyDescent="0.25">
      <c r="A29" s="9">
        <v>1107</v>
      </c>
      <c r="B29" s="7" t="s">
        <v>37</v>
      </c>
      <c r="C29" s="11">
        <v>485717</v>
      </c>
      <c r="D29" s="11">
        <v>5</v>
      </c>
      <c r="E29" s="13">
        <f t="shared" si="0"/>
        <v>1.0294060121428734</v>
      </c>
    </row>
    <row r="30" spans="1:5" x14ac:dyDescent="0.25">
      <c r="A30" s="9">
        <v>1035</v>
      </c>
      <c r="B30" s="7" t="s">
        <v>19</v>
      </c>
      <c r="C30" s="11">
        <v>307942</v>
      </c>
      <c r="D30" s="11">
        <v>9</v>
      </c>
      <c r="E30" s="13">
        <f t="shared" si="0"/>
        <v>2.922628287144982</v>
      </c>
    </row>
    <row r="31" spans="1:5" x14ac:dyDescent="0.25">
      <c r="A31" s="9">
        <v>1152</v>
      </c>
      <c r="B31" s="7" t="s">
        <v>59</v>
      </c>
      <c r="C31" s="11" t="s">
        <v>251</v>
      </c>
      <c r="D31" s="11">
        <v>7</v>
      </c>
      <c r="E31" s="13" t="e">
        <f t="shared" si="0"/>
        <v>#VALUE!</v>
      </c>
    </row>
    <row r="32" spans="1:5" x14ac:dyDescent="0.25">
      <c r="A32" s="9">
        <v>1139</v>
      </c>
      <c r="B32" s="7" t="s">
        <v>52</v>
      </c>
      <c r="C32" s="11">
        <v>4246777</v>
      </c>
      <c r="D32" s="11">
        <v>83</v>
      </c>
      <c r="E32" s="13">
        <f t="shared" si="0"/>
        <v>1.9544233191429641</v>
      </c>
    </row>
    <row r="33" spans="1:5" x14ac:dyDescent="0.25">
      <c r="A33" s="9">
        <v>1108</v>
      </c>
      <c r="B33" s="7" t="s">
        <v>38</v>
      </c>
      <c r="C33" s="11">
        <v>1323091</v>
      </c>
      <c r="D33" s="11">
        <v>34</v>
      </c>
      <c r="E33" s="13">
        <f t="shared" si="0"/>
        <v>2.5697401010210181</v>
      </c>
    </row>
    <row r="34" spans="1:5" x14ac:dyDescent="0.25">
      <c r="A34" s="9">
        <v>1312</v>
      </c>
      <c r="B34" s="7" t="s">
        <v>73</v>
      </c>
      <c r="C34" s="11">
        <v>964088</v>
      </c>
      <c r="D34" s="11">
        <v>5</v>
      </c>
      <c r="E34" s="13">
        <f t="shared" si="0"/>
        <v>0.51862485582229012</v>
      </c>
    </row>
    <row r="35" spans="1:5" x14ac:dyDescent="0.25">
      <c r="A35" s="9">
        <v>1114</v>
      </c>
      <c r="B35" s="7" t="s">
        <v>42</v>
      </c>
      <c r="C35" s="11">
        <v>292031</v>
      </c>
      <c r="D35" s="11">
        <v>2</v>
      </c>
      <c r="E35" s="13">
        <f t="shared" si="0"/>
        <v>0.68485879923706727</v>
      </c>
    </row>
    <row r="36" spans="1:5" x14ac:dyDescent="0.25">
      <c r="A36" s="9">
        <v>1033</v>
      </c>
      <c r="B36" s="7" t="s">
        <v>18</v>
      </c>
      <c r="C36" s="11">
        <v>2215765</v>
      </c>
      <c r="D36" s="11">
        <v>57</v>
      </c>
      <c r="E36" s="13">
        <f t="shared" si="0"/>
        <v>2.5724749691415831</v>
      </c>
    </row>
    <row r="37" spans="1:5" x14ac:dyDescent="0.25">
      <c r="A37" s="9">
        <v>1158</v>
      </c>
      <c r="B37" s="7" t="s">
        <v>62</v>
      </c>
      <c r="C37" s="11">
        <v>382157</v>
      </c>
      <c r="D37" s="11">
        <v>17</v>
      </c>
      <c r="E37" s="13">
        <f t="shared" si="0"/>
        <v>4.4484334972275796</v>
      </c>
    </row>
    <row r="38" spans="1:5" x14ac:dyDescent="0.25">
      <c r="A38" s="9">
        <v>1137</v>
      </c>
      <c r="B38" s="7" t="s">
        <v>50</v>
      </c>
      <c r="C38" s="11">
        <v>148590</v>
      </c>
      <c r="D38" s="11">
        <v>2</v>
      </c>
      <c r="E38" s="13">
        <f t="shared" si="0"/>
        <v>1.345985597954102</v>
      </c>
    </row>
    <row r="39" spans="1:5" x14ac:dyDescent="0.25">
      <c r="A39" s="9">
        <v>1055</v>
      </c>
      <c r="B39" s="7" t="s">
        <v>24</v>
      </c>
      <c r="C39" s="11">
        <v>670592</v>
      </c>
      <c r="D39" s="11">
        <v>22</v>
      </c>
      <c r="E39" s="13">
        <f t="shared" si="0"/>
        <v>3.2806833365146022</v>
      </c>
    </row>
    <row r="40" spans="1:5" x14ac:dyDescent="0.25">
      <c r="A40" s="9">
        <v>1047</v>
      </c>
      <c r="B40" s="7" t="s">
        <v>21</v>
      </c>
      <c r="C40" s="11">
        <v>594793</v>
      </c>
      <c r="D40" s="11">
        <v>6</v>
      </c>
      <c r="E40" s="13">
        <f t="shared" si="0"/>
        <v>1.0087543061199442</v>
      </c>
    </row>
    <row r="41" spans="1:5" x14ac:dyDescent="0.25">
      <c r="A41" s="9">
        <v>1048</v>
      </c>
      <c r="B41" s="7" t="s">
        <v>22</v>
      </c>
      <c r="C41" s="11">
        <v>1687395</v>
      </c>
      <c r="D41" s="11">
        <v>31</v>
      </c>
      <c r="E41" s="13">
        <f t="shared" si="0"/>
        <v>1.8371513486765103</v>
      </c>
    </row>
    <row r="42" spans="1:5" x14ac:dyDescent="0.25">
      <c r="A42" s="9">
        <v>1119</v>
      </c>
      <c r="B42" s="7" t="s">
        <v>44</v>
      </c>
      <c r="C42" s="11">
        <v>91339</v>
      </c>
      <c r="D42" s="11">
        <v>1</v>
      </c>
      <c r="E42" s="13">
        <f t="shared" si="0"/>
        <v>1.0948225840002628</v>
      </c>
    </row>
    <row r="43" spans="1:5" x14ac:dyDescent="0.25">
      <c r="A43" s="9">
        <v>1045</v>
      </c>
      <c r="B43" s="7" t="s">
        <v>20</v>
      </c>
      <c r="C43" s="11">
        <v>85806</v>
      </c>
      <c r="D43" s="11">
        <v>2</v>
      </c>
      <c r="E43" s="13">
        <f t="shared" si="0"/>
        <v>2.3308393352446215</v>
      </c>
    </row>
    <row r="44" spans="1:5" x14ac:dyDescent="0.25">
      <c r="A44" s="9">
        <v>1054</v>
      </c>
      <c r="B44" s="7" t="s">
        <v>23</v>
      </c>
      <c r="C44" s="11">
        <v>15734</v>
      </c>
      <c r="D44" s="11">
        <v>1</v>
      </c>
      <c r="E44" s="13">
        <f t="shared" si="0"/>
        <v>6.3556628956400152</v>
      </c>
    </row>
    <row r="45" spans="1:5" x14ac:dyDescent="0.25">
      <c r="A45" s="9">
        <v>1062</v>
      </c>
      <c r="B45" s="7" t="s">
        <v>26</v>
      </c>
      <c r="C45" s="11">
        <v>657512</v>
      </c>
      <c r="D45" s="11">
        <v>6</v>
      </c>
      <c r="E45" s="13">
        <f t="shared" si="0"/>
        <v>0.91253087396123567</v>
      </c>
    </row>
    <row r="46" spans="1:5" x14ac:dyDescent="0.25">
      <c r="A46" s="9">
        <v>1112</v>
      </c>
      <c r="B46" s="7" t="s">
        <v>40</v>
      </c>
      <c r="C46" s="11">
        <v>789294</v>
      </c>
      <c r="D46" s="11">
        <v>3</v>
      </c>
      <c r="E46" s="13">
        <f t="shared" si="0"/>
        <v>0.38008650768915003</v>
      </c>
    </row>
    <row r="47" spans="1:5" x14ac:dyDescent="0.25">
      <c r="A47" s="9">
        <v>1109</v>
      </c>
      <c r="B47" s="7" t="s">
        <v>39</v>
      </c>
      <c r="C47" s="11">
        <v>164034</v>
      </c>
      <c r="D47" s="11">
        <v>4</v>
      </c>
      <c r="E47" s="13">
        <f t="shared" si="0"/>
        <v>2.4385188436543643</v>
      </c>
    </row>
    <row r="48" spans="1:5" x14ac:dyDescent="0.25">
      <c r="A48" s="9">
        <v>1064</v>
      </c>
      <c r="B48" s="7" t="s">
        <v>27</v>
      </c>
      <c r="C48" s="11" t="s">
        <v>251</v>
      </c>
      <c r="D48" s="11">
        <v>1</v>
      </c>
      <c r="E48" s="13" t="e">
        <f t="shared" si="0"/>
        <v>#VALUE!</v>
      </c>
    </row>
    <row r="49" spans="1:5" x14ac:dyDescent="0.25">
      <c r="A49" s="9">
        <v>1342</v>
      </c>
      <c r="B49" s="7" t="s">
        <v>79</v>
      </c>
      <c r="C49" s="11">
        <v>133079</v>
      </c>
      <c r="D49" s="11">
        <v>2</v>
      </c>
      <c r="E49" s="13">
        <f t="shared" si="0"/>
        <v>1.5028667182650906</v>
      </c>
    </row>
    <row r="50" spans="1:5" x14ac:dyDescent="0.25">
      <c r="A50" s="9">
        <v>1164</v>
      </c>
      <c r="B50" s="7" t="s">
        <v>64</v>
      </c>
      <c r="C50" s="11">
        <v>900616</v>
      </c>
      <c r="D50" s="11">
        <v>10</v>
      </c>
      <c r="E50" s="13">
        <f t="shared" si="0"/>
        <v>1.1103511374437052</v>
      </c>
    </row>
    <row r="51" spans="1:5" x14ac:dyDescent="0.25">
      <c r="A51" s="9">
        <v>1147</v>
      </c>
      <c r="B51" s="7" t="s">
        <v>54</v>
      </c>
      <c r="C51" s="11">
        <v>2684041</v>
      </c>
      <c r="D51" s="11">
        <v>43</v>
      </c>
      <c r="E51" s="13">
        <f t="shared" si="0"/>
        <v>1.602061965521391</v>
      </c>
    </row>
    <row r="52" spans="1:5" x14ac:dyDescent="0.25">
      <c r="A52" s="9">
        <v>1056</v>
      </c>
      <c r="B52" s="7" t="s">
        <v>25</v>
      </c>
      <c r="C52" s="11">
        <v>224807</v>
      </c>
      <c r="D52" s="11">
        <v>3</v>
      </c>
      <c r="E52" s="13">
        <f t="shared" si="0"/>
        <v>1.3344780189228984</v>
      </c>
    </row>
    <row r="53" spans="1:5" x14ac:dyDescent="0.25">
      <c r="A53" s="9">
        <v>1194</v>
      </c>
      <c r="B53" s="7" t="s">
        <v>69</v>
      </c>
      <c r="C53" s="11">
        <v>1095658</v>
      </c>
      <c r="D53" s="11">
        <v>33</v>
      </c>
      <c r="E53" s="13">
        <f t="shared" si="0"/>
        <v>3.011888746305873</v>
      </c>
    </row>
    <row r="54" spans="1:5" x14ac:dyDescent="0.25">
      <c r="A54" s="9">
        <v>1123</v>
      </c>
      <c r="B54" s="7" t="s">
        <v>46</v>
      </c>
      <c r="C54" s="11">
        <v>64635</v>
      </c>
      <c r="D54" s="11">
        <v>3</v>
      </c>
      <c r="E54" s="13">
        <f t="shared" si="0"/>
        <v>4.6414481318171266</v>
      </c>
    </row>
    <row r="55" spans="1:5" x14ac:dyDescent="0.25">
      <c r="A55" s="9">
        <v>1309</v>
      </c>
      <c r="B55" s="7" t="s">
        <v>71</v>
      </c>
      <c r="C55" s="11">
        <v>100092</v>
      </c>
      <c r="D55" s="11">
        <v>3</v>
      </c>
      <c r="E55" s="13">
        <f t="shared" si="0"/>
        <v>2.9972425368660831</v>
      </c>
    </row>
    <row r="56" spans="1:5" x14ac:dyDescent="0.25">
      <c r="A56" s="9">
        <v>1081</v>
      </c>
      <c r="B56" s="7" t="s">
        <v>28</v>
      </c>
      <c r="C56" s="11">
        <v>815692</v>
      </c>
      <c r="D56" s="11">
        <v>8</v>
      </c>
      <c r="E56" s="13">
        <f t="shared" si="0"/>
        <v>0.98076234657199046</v>
      </c>
    </row>
    <row r="57" spans="1:5" x14ac:dyDescent="0.25">
      <c r="A57" s="9">
        <v>1083</v>
      </c>
      <c r="B57" s="7" t="s">
        <v>30</v>
      </c>
      <c r="C57" s="11">
        <v>1684119</v>
      </c>
      <c r="D57" s="11">
        <v>21</v>
      </c>
      <c r="E57" s="13">
        <f t="shared" si="0"/>
        <v>1.2469427635458064</v>
      </c>
    </row>
    <row r="58" spans="1:5" x14ac:dyDescent="0.25">
      <c r="A58" s="9">
        <v>1082</v>
      </c>
      <c r="B58" s="7" t="s">
        <v>29</v>
      </c>
      <c r="C58" s="11">
        <v>1219451</v>
      </c>
      <c r="D58" s="11">
        <v>19</v>
      </c>
      <c r="E58" s="13">
        <f t="shared" si="0"/>
        <v>1.5580781843632914</v>
      </c>
    </row>
    <row r="59" spans="1:5" x14ac:dyDescent="0.25">
      <c r="A59" s="9">
        <v>1085</v>
      </c>
      <c r="B59" s="7" t="s">
        <v>31</v>
      </c>
      <c r="C59" s="11">
        <v>55167</v>
      </c>
      <c r="D59" s="11">
        <v>2</v>
      </c>
      <c r="E59" s="13">
        <f t="shared" si="0"/>
        <v>3.6253557380317942</v>
      </c>
    </row>
    <row r="60" spans="1:5" x14ac:dyDescent="0.25">
      <c r="A60" s="9">
        <v>1141</v>
      </c>
      <c r="B60" s="7" t="s">
        <v>2</v>
      </c>
      <c r="C60" s="11">
        <v>4203547</v>
      </c>
      <c r="D60" s="11">
        <v>23</v>
      </c>
      <c r="E60" s="13">
        <f t="shared" si="0"/>
        <v>0.5471569605383263</v>
      </c>
    </row>
    <row r="61" spans="1:5" x14ac:dyDescent="0.25">
      <c r="A61" s="9">
        <v>1018</v>
      </c>
      <c r="B61" s="7" t="s">
        <v>11</v>
      </c>
      <c r="C61" s="11">
        <v>89550</v>
      </c>
      <c r="D61" s="11">
        <v>1</v>
      </c>
      <c r="E61" s="13">
        <f t="shared" si="0"/>
        <v>1.1166945840312674</v>
      </c>
    </row>
    <row r="62" spans="1:5" x14ac:dyDescent="0.25">
      <c r="A62" s="9">
        <v>1150</v>
      </c>
      <c r="B62" s="7" t="s">
        <v>57</v>
      </c>
      <c r="C62" s="11">
        <v>145063</v>
      </c>
      <c r="D62" s="11">
        <v>1</v>
      </c>
      <c r="E62" s="13">
        <f t="shared" si="0"/>
        <v>0.68935565926528475</v>
      </c>
    </row>
    <row r="63" spans="1:5" x14ac:dyDescent="0.25">
      <c r="A63" s="9">
        <v>1157</v>
      </c>
      <c r="B63" s="7" t="s">
        <v>61</v>
      </c>
      <c r="C63" s="11">
        <v>270550</v>
      </c>
      <c r="D63" s="11">
        <v>70</v>
      </c>
      <c r="E63" s="13">
        <f t="shared" si="0"/>
        <v>25.873221216041397</v>
      </c>
    </row>
    <row r="64" spans="1:5" x14ac:dyDescent="0.25">
      <c r="A64" s="9">
        <v>1153</v>
      </c>
      <c r="B64" s="7" t="s">
        <v>60</v>
      </c>
      <c r="C64" s="11">
        <v>549820</v>
      </c>
      <c r="D64" s="11">
        <v>1</v>
      </c>
      <c r="E64" s="13">
        <f t="shared" si="0"/>
        <v>0.18187770543086829</v>
      </c>
    </row>
    <row r="65" spans="1:5" x14ac:dyDescent="0.25">
      <c r="A65" s="8">
        <v>1104</v>
      </c>
      <c r="B65" s="6" t="s">
        <v>36</v>
      </c>
      <c r="C65" s="11">
        <v>503100</v>
      </c>
      <c r="D65" s="11">
        <v>6</v>
      </c>
      <c r="E65" s="13">
        <f t="shared" si="0"/>
        <v>1.1926058437686344</v>
      </c>
    </row>
    <row r="66" spans="1:5" x14ac:dyDescent="0.25">
      <c r="A66" s="8">
        <v>1091</v>
      </c>
      <c r="B66" s="6" t="s">
        <v>33</v>
      </c>
      <c r="C66" s="11">
        <v>1648590</v>
      </c>
      <c r="D66" s="11">
        <v>17</v>
      </c>
      <c r="E66" s="13">
        <f t="shared" si="0"/>
        <v>1.0311842240945293</v>
      </c>
    </row>
    <row r="67" spans="1:5" x14ac:dyDescent="0.25">
      <c r="A67" s="9">
        <v>1090</v>
      </c>
      <c r="B67" s="7" t="s">
        <v>32</v>
      </c>
      <c r="C67" s="11">
        <v>877816</v>
      </c>
      <c r="D67" s="11">
        <v>21</v>
      </c>
      <c r="E67" s="13">
        <f t="shared" si="0"/>
        <v>2.3923008922143136</v>
      </c>
    </row>
    <row r="68" spans="1:5" x14ac:dyDescent="0.25">
      <c r="A68" s="8">
        <v>1132</v>
      </c>
      <c r="B68" s="6" t="s">
        <v>48</v>
      </c>
      <c r="C68" s="11">
        <v>1869308</v>
      </c>
      <c r="D68" s="11">
        <v>11</v>
      </c>
      <c r="E68" s="13">
        <f t="shared" si="0"/>
        <v>0.58845305321541452</v>
      </c>
    </row>
    <row r="69" spans="1:5" x14ac:dyDescent="0.25">
      <c r="A69" s="8">
        <v>1092</v>
      </c>
      <c r="B69" s="6" t="s">
        <v>34</v>
      </c>
      <c r="C69" s="11">
        <v>178639</v>
      </c>
      <c r="D69" s="11">
        <v>4</v>
      </c>
      <c r="E69" s="13">
        <f t="shared" ref="E69:E76" si="1">SUM(D69*100000)/C69</f>
        <v>2.2391527046165729</v>
      </c>
    </row>
    <row r="70" spans="1:5" x14ac:dyDescent="0.25">
      <c r="A70" s="8">
        <v>1140</v>
      </c>
      <c r="B70" s="6" t="s">
        <v>53</v>
      </c>
      <c r="C70" s="11">
        <v>1036702</v>
      </c>
      <c r="D70" s="11">
        <v>28</v>
      </c>
      <c r="E70" s="13">
        <f t="shared" si="1"/>
        <v>2.7008725747611173</v>
      </c>
    </row>
    <row r="71" spans="1:5" x14ac:dyDescent="0.25">
      <c r="A71" s="8">
        <v>1099</v>
      </c>
      <c r="B71" s="6" t="s">
        <v>35</v>
      </c>
      <c r="C71" s="11">
        <v>1429154</v>
      </c>
      <c r="D71" s="11">
        <v>15</v>
      </c>
      <c r="E71" s="13">
        <f t="shared" si="1"/>
        <v>1.0495719845447027</v>
      </c>
    </row>
    <row r="72" spans="1:5" x14ac:dyDescent="0.25">
      <c r="A72" s="8">
        <v>1160</v>
      </c>
      <c r="B72" s="6" t="s">
        <v>63</v>
      </c>
      <c r="C72" s="11">
        <v>758096</v>
      </c>
      <c r="D72" s="11">
        <v>12</v>
      </c>
      <c r="E72" s="13">
        <f t="shared" si="1"/>
        <v>1.5829129819970029</v>
      </c>
    </row>
    <row r="73" spans="1:5" x14ac:dyDescent="0.25">
      <c r="A73" s="8">
        <v>1149</v>
      </c>
      <c r="B73" s="6" t="s">
        <v>56</v>
      </c>
      <c r="C73" s="11">
        <v>56274</v>
      </c>
      <c r="D73" s="11">
        <v>2</v>
      </c>
      <c r="E73" s="13">
        <f t="shared" si="1"/>
        <v>3.5540391655116039</v>
      </c>
    </row>
    <row r="74" spans="1:5" x14ac:dyDescent="0.25">
      <c r="A74" s="8">
        <v>1005</v>
      </c>
      <c r="B74" s="6" t="s">
        <v>5</v>
      </c>
      <c r="C74" s="11">
        <v>2126106</v>
      </c>
      <c r="D74" s="11">
        <v>34</v>
      </c>
      <c r="E74" s="13">
        <f t="shared" si="1"/>
        <v>1.5991676802567698</v>
      </c>
    </row>
    <row r="75" spans="1:5" x14ac:dyDescent="0.25">
      <c r="A75" s="8">
        <v>1103</v>
      </c>
      <c r="B75" s="6" t="s">
        <v>1</v>
      </c>
      <c r="C75" s="11">
        <v>916303</v>
      </c>
      <c r="D75" s="11">
        <v>27</v>
      </c>
      <c r="E75" s="13">
        <f t="shared" si="1"/>
        <v>2.9466235513798384</v>
      </c>
    </row>
    <row r="76" spans="1:5" x14ac:dyDescent="0.25">
      <c r="A76" s="8">
        <v>1138</v>
      </c>
      <c r="B76" s="6" t="s">
        <v>51</v>
      </c>
      <c r="C76" s="11">
        <v>3245451</v>
      </c>
      <c r="D76" s="11">
        <v>67</v>
      </c>
      <c r="E76" s="13">
        <f t="shared" si="1"/>
        <v>2.06442802556563</v>
      </c>
    </row>
  </sheetData>
  <autoFilter ref="A3:E3"/>
  <sortState ref="A3:D73">
    <sortCondition ref="B3:B73"/>
  </sortState>
  <mergeCells count="1">
    <mergeCell ref="A1:E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E52"/>
  <sheetViews>
    <sheetView workbookViewId="0">
      <pane ySplit="3" topLeftCell="A4" activePane="bottomLeft" state="frozen"/>
      <selection pane="bottomLeft" sqref="A1:E2"/>
    </sheetView>
  </sheetViews>
  <sheetFormatPr baseColWidth="10" defaultRowHeight="15" x14ac:dyDescent="0.25"/>
  <cols>
    <col min="1" max="1" width="20.7109375" style="10" customWidth="1"/>
    <col min="2" max="2" width="35.7109375" customWidth="1"/>
    <col min="3" max="5" width="25.7109375" customWidth="1"/>
  </cols>
  <sheetData>
    <row r="1" spans="1:5" ht="18" customHeight="1" x14ac:dyDescent="0.25">
      <c r="A1" s="23" t="s">
        <v>301</v>
      </c>
      <c r="B1" s="23"/>
      <c r="C1" s="23"/>
      <c r="D1" s="23"/>
      <c r="E1" s="23"/>
    </row>
    <row r="2" spans="1:5" ht="18.75" customHeight="1" thickBot="1" x14ac:dyDescent="0.3">
      <c r="A2" s="23"/>
      <c r="B2" s="23"/>
      <c r="C2" s="23"/>
      <c r="D2" s="23"/>
      <c r="E2" s="23"/>
    </row>
    <row r="3" spans="1:5" ht="33.75" customHeight="1" thickBot="1" x14ac:dyDescent="0.3">
      <c r="A3" s="14" t="s">
        <v>309</v>
      </c>
      <c r="B3" s="15" t="s">
        <v>310</v>
      </c>
      <c r="C3" s="24" t="s">
        <v>312</v>
      </c>
      <c r="D3" s="25" t="s">
        <v>313</v>
      </c>
      <c r="E3" s="12" t="s">
        <v>311</v>
      </c>
    </row>
    <row r="4" spans="1:5" x14ac:dyDescent="0.25">
      <c r="A4" s="8">
        <v>4034</v>
      </c>
      <c r="B4" s="6" t="s">
        <v>92</v>
      </c>
      <c r="C4" s="20">
        <v>2617887</v>
      </c>
      <c r="D4" s="20">
        <v>60</v>
      </c>
      <c r="E4" s="22">
        <f t="shared" ref="E4:E12" si="0">SUM(D4*100000)/C4</f>
        <v>2.291924746942859</v>
      </c>
    </row>
    <row r="5" spans="1:5" x14ac:dyDescent="0.25">
      <c r="A5" s="8">
        <v>4142</v>
      </c>
      <c r="B5" s="6" t="s">
        <v>113</v>
      </c>
      <c r="C5" s="20">
        <v>161679</v>
      </c>
      <c r="D5" s="20">
        <v>4</v>
      </c>
      <c r="E5" s="22">
        <f t="shared" si="0"/>
        <v>2.4740380630756005</v>
      </c>
    </row>
    <row r="6" spans="1:5" x14ac:dyDescent="0.25">
      <c r="A6" s="8">
        <v>4112</v>
      </c>
      <c r="B6" s="6" t="s">
        <v>102</v>
      </c>
      <c r="C6" s="20">
        <v>595223</v>
      </c>
      <c r="D6" s="20">
        <v>20</v>
      </c>
      <c r="E6" s="22">
        <f t="shared" si="0"/>
        <v>3.3600852117609703</v>
      </c>
    </row>
    <row r="7" spans="1:5" x14ac:dyDescent="0.25">
      <c r="A7" s="8">
        <v>4095</v>
      </c>
      <c r="B7" s="6" t="s">
        <v>99</v>
      </c>
      <c r="C7" s="20">
        <v>1733457</v>
      </c>
      <c r="D7" s="20">
        <v>210</v>
      </c>
      <c r="E7" s="22">
        <f t="shared" si="0"/>
        <v>12.114520290956165</v>
      </c>
    </row>
    <row r="8" spans="1:5" x14ac:dyDescent="0.25">
      <c r="A8" s="8">
        <v>4042</v>
      </c>
      <c r="B8" s="6" t="s">
        <v>95</v>
      </c>
      <c r="C8" s="20">
        <v>1230199</v>
      </c>
      <c r="D8" s="20">
        <v>36</v>
      </c>
      <c r="E8" s="22">
        <f t="shared" si="0"/>
        <v>2.9263558172295703</v>
      </c>
    </row>
    <row r="9" spans="1:5" x14ac:dyDescent="0.25">
      <c r="A9" s="8">
        <v>4134</v>
      </c>
      <c r="B9" s="6" t="s">
        <v>112</v>
      </c>
      <c r="C9" s="20">
        <v>1132075</v>
      </c>
      <c r="D9" s="20">
        <v>28</v>
      </c>
      <c r="E9" s="22">
        <f t="shared" si="0"/>
        <v>2.4733343638893182</v>
      </c>
    </row>
    <row r="10" spans="1:5" x14ac:dyDescent="0.25">
      <c r="A10" s="8">
        <v>4004</v>
      </c>
      <c r="B10" s="6" t="s">
        <v>87</v>
      </c>
      <c r="C10" s="20">
        <v>1721082</v>
      </c>
      <c r="D10" s="20">
        <v>62</v>
      </c>
      <c r="E10" s="22">
        <f t="shared" si="0"/>
        <v>3.6023850112894098</v>
      </c>
    </row>
    <row r="11" spans="1:5" x14ac:dyDescent="0.25">
      <c r="A11" s="8">
        <v>4118</v>
      </c>
      <c r="B11" s="6" t="s">
        <v>105</v>
      </c>
      <c r="C11" s="20">
        <v>99270</v>
      </c>
      <c r="D11" s="20">
        <v>2</v>
      </c>
      <c r="E11" s="22">
        <f t="shared" si="0"/>
        <v>2.0147073637554147</v>
      </c>
    </row>
    <row r="12" spans="1:5" x14ac:dyDescent="0.25">
      <c r="A12" s="9">
        <v>4001</v>
      </c>
      <c r="B12" s="7" t="s">
        <v>86</v>
      </c>
      <c r="C12" s="20">
        <v>1358302</v>
      </c>
      <c r="D12" s="20">
        <v>50</v>
      </c>
      <c r="E12" s="22">
        <f t="shared" si="0"/>
        <v>3.6810665080372407</v>
      </c>
    </row>
    <row r="13" spans="1:5" x14ac:dyDescent="0.25">
      <c r="A13" s="9">
        <v>4028</v>
      </c>
      <c r="B13" s="7" t="s">
        <v>90</v>
      </c>
      <c r="C13" s="20">
        <v>4002120</v>
      </c>
      <c r="D13" s="20">
        <v>52</v>
      </c>
      <c r="E13" s="22">
        <f t="shared" ref="E13:E36" si="1">SUM(D13*100000)/C13</f>
        <v>1.2993113649765624</v>
      </c>
    </row>
    <row r="14" spans="1:5" x14ac:dyDescent="0.25">
      <c r="A14" s="9">
        <v>4131</v>
      </c>
      <c r="B14" s="7" t="s">
        <v>111</v>
      </c>
      <c r="C14" s="20">
        <v>391403</v>
      </c>
      <c r="D14" s="20">
        <v>6</v>
      </c>
      <c r="E14" s="22">
        <f t="shared" si="1"/>
        <v>1.5329468603970844</v>
      </c>
    </row>
    <row r="15" spans="1:5" x14ac:dyDescent="0.25">
      <c r="A15" s="9">
        <v>5129</v>
      </c>
      <c r="B15" s="7" t="s">
        <v>117</v>
      </c>
      <c r="C15" s="20" t="s">
        <v>251</v>
      </c>
      <c r="D15" s="20">
        <v>3</v>
      </c>
      <c r="E15" s="22" t="e">
        <f t="shared" si="1"/>
        <v>#VALUE!</v>
      </c>
    </row>
    <row r="16" spans="1:5" x14ac:dyDescent="0.25">
      <c r="A16" s="9">
        <v>4044</v>
      </c>
      <c r="B16" s="7" t="s">
        <v>97</v>
      </c>
      <c r="C16" s="20">
        <v>4400233</v>
      </c>
      <c r="D16" s="20">
        <v>113</v>
      </c>
      <c r="E16" s="22">
        <f t="shared" si="1"/>
        <v>2.5680458284822643</v>
      </c>
    </row>
    <row r="17" spans="1:5" x14ac:dyDescent="0.25">
      <c r="A17" s="9">
        <v>4013</v>
      </c>
      <c r="B17" s="7" t="s">
        <v>89</v>
      </c>
      <c r="C17" s="20">
        <v>593748</v>
      </c>
      <c r="D17" s="20">
        <v>12</v>
      </c>
      <c r="E17" s="22">
        <f t="shared" si="1"/>
        <v>2.0210594393581114</v>
      </c>
    </row>
    <row r="18" spans="1:5" x14ac:dyDescent="0.25">
      <c r="A18" s="9">
        <v>4121</v>
      </c>
      <c r="B18" s="7" t="s">
        <v>107</v>
      </c>
      <c r="C18" s="20">
        <v>406356</v>
      </c>
      <c r="D18" s="20">
        <v>5</v>
      </c>
      <c r="E18" s="22">
        <f t="shared" si="1"/>
        <v>1.2304481784445167</v>
      </c>
    </row>
    <row r="19" spans="1:5" x14ac:dyDescent="0.25">
      <c r="A19" s="9">
        <v>4126</v>
      </c>
      <c r="B19" s="7" t="s">
        <v>110</v>
      </c>
      <c r="C19" s="20">
        <v>1510964</v>
      </c>
      <c r="D19" s="20">
        <v>12</v>
      </c>
      <c r="E19" s="22">
        <f t="shared" si="1"/>
        <v>0.79419496427446323</v>
      </c>
    </row>
    <row r="20" spans="1:5" x14ac:dyDescent="0.25">
      <c r="A20" s="9">
        <v>4119</v>
      </c>
      <c r="B20" s="7" t="s">
        <v>106</v>
      </c>
      <c r="C20" s="20">
        <v>591553</v>
      </c>
      <c r="D20" s="20">
        <v>17</v>
      </c>
      <c r="E20" s="22">
        <f t="shared" si="1"/>
        <v>2.8737915284006674</v>
      </c>
    </row>
    <row r="21" spans="1:5" x14ac:dyDescent="0.25">
      <c r="A21" s="9">
        <v>4043</v>
      </c>
      <c r="B21" s="7" t="s">
        <v>96</v>
      </c>
      <c r="C21" s="20">
        <v>641604</v>
      </c>
      <c r="D21" s="20">
        <v>45</v>
      </c>
      <c r="E21" s="22">
        <f t="shared" si="1"/>
        <v>7.0136719845886244</v>
      </c>
    </row>
    <row r="22" spans="1:5" x14ac:dyDescent="0.25">
      <c r="A22" s="9">
        <v>4144</v>
      </c>
      <c r="B22" s="7" t="s">
        <v>114</v>
      </c>
      <c r="C22" s="20">
        <v>1473189</v>
      </c>
      <c r="D22" s="20">
        <v>24</v>
      </c>
      <c r="E22" s="22">
        <f t="shared" si="1"/>
        <v>1.6291188706947988</v>
      </c>
    </row>
    <row r="23" spans="1:5" x14ac:dyDescent="0.25">
      <c r="A23" s="9">
        <v>4122</v>
      </c>
      <c r="B23" s="7" t="s">
        <v>108</v>
      </c>
      <c r="C23" s="20">
        <v>6710973</v>
      </c>
      <c r="D23" s="20">
        <v>2</v>
      </c>
      <c r="E23" s="22">
        <f t="shared" si="1"/>
        <v>2.980193781140231E-2</v>
      </c>
    </row>
    <row r="24" spans="1:5" x14ac:dyDescent="0.25">
      <c r="A24" s="9">
        <v>4117</v>
      </c>
      <c r="B24" s="7" t="s">
        <v>104</v>
      </c>
      <c r="C24" s="20">
        <v>1028380</v>
      </c>
      <c r="D24" s="20">
        <v>36</v>
      </c>
      <c r="E24" s="22">
        <f t="shared" si="1"/>
        <v>3.5006515101421654</v>
      </c>
    </row>
    <row r="25" spans="1:5" x14ac:dyDescent="0.25">
      <c r="A25" s="9">
        <v>4031</v>
      </c>
      <c r="B25" s="7" t="s">
        <v>91</v>
      </c>
      <c r="C25" s="20" t="s">
        <v>251</v>
      </c>
      <c r="D25" s="20">
        <v>2</v>
      </c>
      <c r="E25" s="22" t="e">
        <f t="shared" si="1"/>
        <v>#VALUE!</v>
      </c>
    </row>
    <row r="26" spans="1:5" x14ac:dyDescent="0.25">
      <c r="A26" s="9">
        <v>4145</v>
      </c>
      <c r="B26" s="7" t="s">
        <v>115</v>
      </c>
      <c r="C26" s="20">
        <v>376713</v>
      </c>
      <c r="D26" s="20">
        <v>10</v>
      </c>
      <c r="E26" s="22">
        <f t="shared" si="1"/>
        <v>2.6545407246365271</v>
      </c>
    </row>
    <row r="27" spans="1:5" x14ac:dyDescent="0.25">
      <c r="A27" s="9">
        <v>4011</v>
      </c>
      <c r="B27" s="7" t="s">
        <v>88</v>
      </c>
      <c r="C27" s="20">
        <v>366091</v>
      </c>
      <c r="D27" s="20">
        <v>35</v>
      </c>
      <c r="E27" s="22">
        <f t="shared" si="1"/>
        <v>9.560464474679792</v>
      </c>
    </row>
    <row r="28" spans="1:5" x14ac:dyDescent="0.25">
      <c r="A28" s="9">
        <v>4109</v>
      </c>
      <c r="B28" s="7" t="s">
        <v>101</v>
      </c>
      <c r="C28" s="20">
        <v>351864</v>
      </c>
      <c r="D28" s="20">
        <v>5</v>
      </c>
      <c r="E28" s="22">
        <f t="shared" si="1"/>
        <v>1.4210035695609666</v>
      </c>
    </row>
    <row r="29" spans="1:5" x14ac:dyDescent="0.25">
      <c r="A29" s="9">
        <v>4037</v>
      </c>
      <c r="B29" s="7" t="s">
        <v>93</v>
      </c>
      <c r="C29" s="20">
        <v>314585</v>
      </c>
      <c r="D29" s="20">
        <v>17</v>
      </c>
      <c r="E29" s="22">
        <f t="shared" si="1"/>
        <v>5.4039448797622267</v>
      </c>
    </row>
    <row r="30" spans="1:5" x14ac:dyDescent="0.25">
      <c r="A30" s="9">
        <v>5070</v>
      </c>
      <c r="B30" s="7" t="s">
        <v>116</v>
      </c>
      <c r="C30" s="20" t="s">
        <v>251</v>
      </c>
      <c r="D30" s="20">
        <v>1</v>
      </c>
      <c r="E30" s="22" t="e">
        <f t="shared" si="1"/>
        <v>#VALUE!</v>
      </c>
    </row>
    <row r="31" spans="1:5" x14ac:dyDescent="0.25">
      <c r="A31" s="9">
        <v>4125</v>
      </c>
      <c r="B31" s="7" t="s">
        <v>109</v>
      </c>
      <c r="C31" s="20">
        <v>280917</v>
      </c>
      <c r="D31" s="20">
        <v>1</v>
      </c>
      <c r="E31" s="22">
        <f t="shared" si="1"/>
        <v>0.355977032361872</v>
      </c>
    </row>
    <row r="32" spans="1:5" x14ac:dyDescent="0.25">
      <c r="A32" s="9">
        <v>4116</v>
      </c>
      <c r="B32" s="7" t="s">
        <v>103</v>
      </c>
      <c r="C32" s="20">
        <v>884433</v>
      </c>
      <c r="D32" s="20">
        <v>5</v>
      </c>
      <c r="E32" s="22">
        <f t="shared" si="1"/>
        <v>0.56533394841666917</v>
      </c>
    </row>
    <row r="33" spans="1:5" x14ac:dyDescent="0.25">
      <c r="A33" s="9">
        <v>4002</v>
      </c>
      <c r="B33" s="7" t="s">
        <v>81</v>
      </c>
      <c r="C33" s="20">
        <v>1977989</v>
      </c>
      <c r="D33" s="20">
        <v>42</v>
      </c>
      <c r="E33" s="22">
        <f t="shared" si="1"/>
        <v>2.1233687346087367</v>
      </c>
    </row>
    <row r="34" spans="1:5" x14ac:dyDescent="0.25">
      <c r="A34" s="9">
        <v>4039</v>
      </c>
      <c r="B34" s="7" t="s">
        <v>94</v>
      </c>
      <c r="C34" s="20">
        <v>666892</v>
      </c>
      <c r="D34" s="20">
        <v>14</v>
      </c>
      <c r="E34" s="22">
        <f t="shared" si="1"/>
        <v>2.099290439831337</v>
      </c>
    </row>
    <row r="35" spans="1:5" x14ac:dyDescent="0.25">
      <c r="A35" s="9">
        <v>4108</v>
      </c>
      <c r="B35" s="7" t="s">
        <v>100</v>
      </c>
      <c r="C35" s="20">
        <v>1206407</v>
      </c>
      <c r="D35" s="20">
        <v>9</v>
      </c>
      <c r="E35" s="22">
        <f t="shared" si="1"/>
        <v>0.74601689148023842</v>
      </c>
    </row>
    <row r="36" spans="1:5" x14ac:dyDescent="0.25">
      <c r="A36" s="9">
        <v>4045</v>
      </c>
      <c r="B36" s="7" t="s">
        <v>98</v>
      </c>
      <c r="C36" s="20">
        <v>358170</v>
      </c>
      <c r="D36" s="20">
        <v>8</v>
      </c>
      <c r="E36" s="22">
        <f t="shared" si="1"/>
        <v>2.2335762347488624</v>
      </c>
    </row>
    <row r="37" spans="1:5" x14ac:dyDescent="0.25">
      <c r="A37" s="8"/>
      <c r="B37" s="6"/>
      <c r="C37" s="6" t="s">
        <v>252</v>
      </c>
      <c r="D37" s="6"/>
    </row>
    <row r="38" spans="1:5" x14ac:dyDescent="0.25">
      <c r="A38" s="8"/>
      <c r="B38" s="6"/>
      <c r="C38" s="6" t="s">
        <v>252</v>
      </c>
      <c r="D38" s="6"/>
    </row>
    <row r="39" spans="1:5" x14ac:dyDescent="0.25">
      <c r="A39" s="8"/>
      <c r="B39" s="6"/>
      <c r="C39" s="6" t="s">
        <v>252</v>
      </c>
      <c r="D39" s="6"/>
    </row>
    <row r="40" spans="1:5" x14ac:dyDescent="0.25">
      <c r="A40" s="8"/>
      <c r="B40" s="6"/>
      <c r="C40" s="6" t="s">
        <v>252</v>
      </c>
      <c r="D40" s="6"/>
    </row>
    <row r="41" spans="1:5" x14ac:dyDescent="0.25">
      <c r="A41" s="8"/>
      <c r="B41" s="6"/>
      <c r="C41" s="6" t="s">
        <v>252</v>
      </c>
      <c r="D41" s="6"/>
    </row>
    <row r="42" spans="1:5" x14ac:dyDescent="0.25">
      <c r="A42" s="8"/>
      <c r="B42" s="6"/>
      <c r="C42" s="6" t="s">
        <v>252</v>
      </c>
      <c r="D42" s="6"/>
    </row>
    <row r="43" spans="1:5" x14ac:dyDescent="0.25">
      <c r="A43" s="8"/>
      <c r="B43" s="6"/>
      <c r="C43" s="6" t="s">
        <v>252</v>
      </c>
      <c r="D43" s="6"/>
    </row>
    <row r="44" spans="1:5" x14ac:dyDescent="0.25">
      <c r="A44" s="8"/>
      <c r="B44" s="6"/>
      <c r="C44" s="6" t="s">
        <v>252</v>
      </c>
      <c r="D44" s="6"/>
    </row>
    <row r="45" spans="1:5" x14ac:dyDescent="0.25">
      <c r="A45" s="8"/>
      <c r="B45" s="6"/>
      <c r="C45" s="6" t="s">
        <v>252</v>
      </c>
      <c r="D45" s="6"/>
    </row>
    <row r="46" spans="1:5" x14ac:dyDescent="0.25">
      <c r="A46" s="8"/>
      <c r="B46" s="6"/>
      <c r="C46" s="6" t="s">
        <v>252</v>
      </c>
      <c r="D46" s="6"/>
    </row>
    <row r="47" spans="1:5" x14ac:dyDescent="0.25">
      <c r="A47" s="8"/>
      <c r="B47" s="6"/>
      <c r="C47" s="6" t="s">
        <v>252</v>
      </c>
      <c r="D47" s="6"/>
    </row>
    <row r="48" spans="1:5" x14ac:dyDescent="0.25">
      <c r="A48" s="8"/>
      <c r="B48" s="6"/>
      <c r="C48" s="6" t="s">
        <v>252</v>
      </c>
      <c r="D48" s="6"/>
    </row>
    <row r="49" spans="1:4" x14ac:dyDescent="0.25">
      <c r="A49" s="8"/>
      <c r="B49" s="6"/>
      <c r="C49" s="6" t="s">
        <v>252</v>
      </c>
      <c r="D49" s="6"/>
    </row>
    <row r="50" spans="1:4" x14ac:dyDescent="0.25">
      <c r="A50" s="8"/>
      <c r="B50" s="6"/>
      <c r="C50" s="6" t="s">
        <v>252</v>
      </c>
      <c r="D50" s="6"/>
    </row>
    <row r="51" spans="1:4" x14ac:dyDescent="0.25">
      <c r="A51" s="8"/>
      <c r="B51" s="6"/>
      <c r="C51" s="6" t="s">
        <v>252</v>
      </c>
      <c r="D51" s="6"/>
    </row>
    <row r="52" spans="1:4" x14ac:dyDescent="0.25">
      <c r="A52" s="8"/>
      <c r="B52" s="6"/>
      <c r="C52" s="6" t="s">
        <v>252</v>
      </c>
      <c r="D52" s="6"/>
    </row>
  </sheetData>
  <autoFilter ref="A3:E3"/>
  <sortState ref="A3:D34">
    <sortCondition ref="B3:B34"/>
  </sortState>
  <mergeCells count="1">
    <mergeCell ref="A1:E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F87"/>
  <sheetViews>
    <sheetView workbookViewId="0">
      <pane ySplit="3" topLeftCell="A5" activePane="bottomLeft" state="frozen"/>
      <selection pane="bottomLeft" sqref="A1:E2"/>
    </sheetView>
  </sheetViews>
  <sheetFormatPr baseColWidth="10" defaultRowHeight="15" x14ac:dyDescent="0.25"/>
  <cols>
    <col min="1" max="1" width="20.7109375" style="10" customWidth="1"/>
    <col min="2" max="2" width="35.7109375" customWidth="1"/>
    <col min="3" max="5" width="25.7109375" customWidth="1"/>
  </cols>
  <sheetData>
    <row r="1" spans="1:6" ht="18" customHeight="1" x14ac:dyDescent="0.25">
      <c r="A1" s="23" t="s">
        <v>302</v>
      </c>
      <c r="B1" s="23"/>
      <c r="C1" s="23"/>
      <c r="D1" s="23"/>
      <c r="E1" s="23"/>
    </row>
    <row r="2" spans="1:6" ht="15.75" thickBot="1" x14ac:dyDescent="0.3">
      <c r="A2" s="18"/>
      <c r="B2" s="18"/>
      <c r="C2" s="18"/>
      <c r="D2" s="18"/>
      <c r="E2" s="18"/>
    </row>
    <row r="3" spans="1:6" ht="27.75" customHeight="1" thickBot="1" x14ac:dyDescent="0.3">
      <c r="A3" s="14" t="s">
        <v>309</v>
      </c>
      <c r="B3" s="15" t="s">
        <v>310</v>
      </c>
      <c r="C3" s="12" t="s">
        <v>312</v>
      </c>
      <c r="D3" s="27" t="s">
        <v>313</v>
      </c>
      <c r="E3" s="12" t="s">
        <v>311</v>
      </c>
    </row>
    <row r="4" spans="1:6" x14ac:dyDescent="0.25">
      <c r="A4" s="9">
        <v>5342</v>
      </c>
      <c r="B4" s="7" t="s">
        <v>118</v>
      </c>
      <c r="C4" s="20">
        <v>2428610</v>
      </c>
      <c r="D4" s="20">
        <v>18</v>
      </c>
      <c r="E4" s="22">
        <f t="shared" ref="E4:E67" si="0">SUM(D4*100000)/C4</f>
        <v>0.74116469914889582</v>
      </c>
    </row>
    <row r="5" spans="1:6" x14ac:dyDescent="0.25">
      <c r="A5" s="9">
        <v>5135</v>
      </c>
      <c r="B5" s="7" t="s">
        <v>140</v>
      </c>
      <c r="C5" s="20">
        <v>1099280</v>
      </c>
      <c r="D5" s="20">
        <v>17</v>
      </c>
      <c r="E5" s="22">
        <f t="shared" si="0"/>
        <v>1.5464667782548578</v>
      </c>
      <c r="F5" s="2"/>
    </row>
    <row r="6" spans="1:6" x14ac:dyDescent="0.25">
      <c r="A6" s="9">
        <v>5312</v>
      </c>
      <c r="B6" s="7" t="s">
        <v>82</v>
      </c>
      <c r="C6" s="20">
        <v>12406295</v>
      </c>
      <c r="D6" s="20">
        <v>82</v>
      </c>
      <c r="E6" s="22">
        <f t="shared" si="0"/>
        <v>0.66095478142346287</v>
      </c>
      <c r="F6" s="2"/>
    </row>
    <row r="7" spans="1:6" x14ac:dyDescent="0.25">
      <c r="A7" s="9">
        <v>5441</v>
      </c>
      <c r="B7" s="7" t="s">
        <v>164</v>
      </c>
      <c r="C7" s="26">
        <v>1238264</v>
      </c>
      <c r="D7" s="20">
        <v>54</v>
      </c>
      <c r="E7" s="22">
        <f t="shared" si="0"/>
        <v>4.3609440313212691</v>
      </c>
      <c r="F7" s="2"/>
    </row>
    <row r="8" spans="1:6" x14ac:dyDescent="0.25">
      <c r="A8" s="9">
        <v>5405</v>
      </c>
      <c r="B8" s="7" t="s">
        <v>119</v>
      </c>
      <c r="C8" s="20">
        <v>419640</v>
      </c>
      <c r="D8" s="20">
        <v>4</v>
      </c>
      <c r="E8" s="22">
        <f t="shared" si="0"/>
        <v>0.95319797922028404</v>
      </c>
    </row>
    <row r="9" spans="1:6" x14ac:dyDescent="0.25">
      <c r="A9" s="9">
        <v>5397</v>
      </c>
      <c r="B9" s="7" t="s">
        <v>159</v>
      </c>
      <c r="C9" s="20" t="s">
        <v>251</v>
      </c>
      <c r="D9" s="20">
        <v>3</v>
      </c>
      <c r="E9" s="22" t="e">
        <f t="shared" si="0"/>
        <v>#VALUE!</v>
      </c>
    </row>
    <row r="10" spans="1:6" x14ac:dyDescent="0.25">
      <c r="A10" s="9">
        <v>5155</v>
      </c>
      <c r="B10" s="7" t="s">
        <v>145</v>
      </c>
      <c r="C10" s="20">
        <v>195181</v>
      </c>
      <c r="D10" s="20">
        <v>13</v>
      </c>
      <c r="E10" s="22">
        <f t="shared" si="0"/>
        <v>6.660484370917251</v>
      </c>
    </row>
    <row r="11" spans="1:6" x14ac:dyDescent="0.25">
      <c r="A11" s="9">
        <v>5515</v>
      </c>
      <c r="B11" s="7" t="s">
        <v>175</v>
      </c>
      <c r="C11" s="20">
        <v>4955289</v>
      </c>
      <c r="D11" s="20">
        <v>49</v>
      </c>
      <c r="E11" s="22">
        <f t="shared" si="0"/>
        <v>0.98884242674847012</v>
      </c>
    </row>
    <row r="12" spans="1:6" x14ac:dyDescent="0.25">
      <c r="A12" s="9">
        <v>5317</v>
      </c>
      <c r="B12" s="7" t="s">
        <v>150</v>
      </c>
      <c r="C12" s="20">
        <v>302535</v>
      </c>
      <c r="D12" s="20">
        <v>2</v>
      </c>
      <c r="E12" s="22">
        <f t="shared" si="0"/>
        <v>0.66108053613631479</v>
      </c>
    </row>
    <row r="13" spans="1:6" x14ac:dyDescent="0.25">
      <c r="A13" s="9">
        <v>5633</v>
      </c>
      <c r="B13" s="7" t="s">
        <v>181</v>
      </c>
      <c r="C13" s="20">
        <v>311602</v>
      </c>
      <c r="D13" s="20">
        <v>2</v>
      </c>
      <c r="E13" s="22">
        <f t="shared" si="0"/>
        <v>0.641844404079563</v>
      </c>
    </row>
    <row r="14" spans="1:6" x14ac:dyDescent="0.25">
      <c r="A14" s="9">
        <v>5310</v>
      </c>
      <c r="B14" s="7" t="s">
        <v>149</v>
      </c>
      <c r="C14" s="20">
        <v>198093</v>
      </c>
      <c r="D14" s="20">
        <v>2</v>
      </c>
      <c r="E14" s="22">
        <f t="shared" si="0"/>
        <v>1.009626791456538</v>
      </c>
    </row>
    <row r="15" spans="1:6" x14ac:dyDescent="0.25">
      <c r="A15" s="9">
        <v>5324</v>
      </c>
      <c r="B15" s="7" t="s">
        <v>151</v>
      </c>
      <c r="C15" s="20">
        <v>1822658</v>
      </c>
      <c r="D15" s="20">
        <v>6</v>
      </c>
      <c r="E15" s="22">
        <f t="shared" si="0"/>
        <v>0.32918956820204337</v>
      </c>
    </row>
    <row r="16" spans="1:6" x14ac:dyDescent="0.25">
      <c r="A16" s="9">
        <v>5146</v>
      </c>
      <c r="B16" s="7" t="s">
        <v>143</v>
      </c>
      <c r="C16" s="20">
        <v>722145</v>
      </c>
      <c r="D16" s="20">
        <v>1</v>
      </c>
      <c r="E16" s="22">
        <f t="shared" si="0"/>
        <v>0.13847634477840323</v>
      </c>
    </row>
    <row r="17" spans="1:5" x14ac:dyDescent="0.25">
      <c r="A17" s="9">
        <v>5098</v>
      </c>
      <c r="B17" s="7" t="s">
        <v>138</v>
      </c>
      <c r="C17" s="20">
        <v>430242</v>
      </c>
      <c r="D17" s="20">
        <v>2</v>
      </c>
      <c r="E17" s="22">
        <f t="shared" si="0"/>
        <v>0.46485466318955376</v>
      </c>
    </row>
    <row r="18" spans="1:5" x14ac:dyDescent="0.25">
      <c r="A18" s="9">
        <v>5338</v>
      </c>
      <c r="B18" s="7" t="s">
        <v>152</v>
      </c>
      <c r="C18" s="20">
        <v>978878</v>
      </c>
      <c r="D18" s="20">
        <v>3</v>
      </c>
      <c r="E18" s="22">
        <f t="shared" si="0"/>
        <v>0.30647332966927443</v>
      </c>
    </row>
    <row r="19" spans="1:5" x14ac:dyDescent="0.25">
      <c r="A19" s="9">
        <v>5339</v>
      </c>
      <c r="B19" s="7" t="s">
        <v>153</v>
      </c>
      <c r="C19" s="20">
        <v>245636</v>
      </c>
      <c r="D19" s="20">
        <v>4</v>
      </c>
      <c r="E19" s="22">
        <f t="shared" si="0"/>
        <v>1.6284258007783876</v>
      </c>
    </row>
    <row r="20" spans="1:5" x14ac:dyDescent="0.25">
      <c r="A20" s="9">
        <v>5340</v>
      </c>
      <c r="B20" s="7" t="s">
        <v>154</v>
      </c>
      <c r="C20" s="20">
        <v>735488</v>
      </c>
      <c r="D20" s="20">
        <v>6</v>
      </c>
      <c r="E20" s="22">
        <f t="shared" si="0"/>
        <v>0.8157848938391925</v>
      </c>
    </row>
    <row r="21" spans="1:5" x14ac:dyDescent="0.25">
      <c r="A21" s="9">
        <v>5552</v>
      </c>
      <c r="B21" s="7" t="s">
        <v>178</v>
      </c>
      <c r="C21" s="20">
        <v>990944</v>
      </c>
      <c r="D21" s="20">
        <v>14</v>
      </c>
      <c r="E21" s="22">
        <f t="shared" si="0"/>
        <v>1.4127942648625957</v>
      </c>
    </row>
    <row r="22" spans="1:5" x14ac:dyDescent="0.25">
      <c r="A22" s="9">
        <v>5343</v>
      </c>
      <c r="B22" s="7" t="s">
        <v>155</v>
      </c>
      <c r="C22" s="20">
        <v>1181911</v>
      </c>
      <c r="D22" s="20">
        <v>34</v>
      </c>
      <c r="E22" s="22">
        <f t="shared" si="0"/>
        <v>2.876697145554953</v>
      </c>
    </row>
    <row r="23" spans="1:5" x14ac:dyDescent="0.25">
      <c r="A23" s="9">
        <v>5513</v>
      </c>
      <c r="B23" s="7" t="s">
        <v>174</v>
      </c>
      <c r="C23" s="20">
        <v>4014353</v>
      </c>
      <c r="D23" s="20">
        <v>25</v>
      </c>
      <c r="E23" s="22">
        <f t="shared" si="0"/>
        <v>0.62276536218912493</v>
      </c>
    </row>
    <row r="24" spans="1:5" x14ac:dyDescent="0.25">
      <c r="A24" s="9">
        <v>5344</v>
      </c>
      <c r="B24" s="7" t="s">
        <v>156</v>
      </c>
      <c r="C24" s="20">
        <v>1006114</v>
      </c>
      <c r="D24" s="20">
        <v>1</v>
      </c>
      <c r="E24" s="22">
        <f t="shared" si="0"/>
        <v>9.9392315383743796E-2</v>
      </c>
    </row>
    <row r="25" spans="1:5" x14ac:dyDescent="0.25">
      <c r="A25" s="9">
        <v>5562</v>
      </c>
      <c r="B25" s="7" t="s">
        <v>179</v>
      </c>
      <c r="C25" s="20" t="s">
        <v>251</v>
      </c>
      <c r="D25" s="20">
        <v>2</v>
      </c>
      <c r="E25" s="22" t="e">
        <f t="shared" si="0"/>
        <v>#VALUE!</v>
      </c>
    </row>
    <row r="26" spans="1:5" x14ac:dyDescent="0.25">
      <c r="A26" s="9">
        <v>5472</v>
      </c>
      <c r="B26" s="7" t="s">
        <v>168</v>
      </c>
      <c r="C26" s="20">
        <v>2314799</v>
      </c>
      <c r="D26" s="20">
        <v>25</v>
      </c>
      <c r="E26" s="22">
        <f t="shared" si="0"/>
        <v>1.0800073786104107</v>
      </c>
    </row>
    <row r="27" spans="1:5" x14ac:dyDescent="0.25">
      <c r="A27" s="9">
        <v>5508</v>
      </c>
      <c r="B27" s="7" t="s">
        <v>173</v>
      </c>
      <c r="C27" s="20">
        <v>695343</v>
      </c>
      <c r="D27" s="20">
        <v>17</v>
      </c>
      <c r="E27" s="22">
        <f t="shared" si="0"/>
        <v>2.4448365770562153</v>
      </c>
    </row>
    <row r="28" spans="1:5" x14ac:dyDescent="0.25">
      <c r="A28" s="9">
        <v>5470</v>
      </c>
      <c r="B28" s="7" t="s">
        <v>167</v>
      </c>
      <c r="C28" s="20">
        <v>324041</v>
      </c>
      <c r="D28" s="20">
        <v>2</v>
      </c>
      <c r="E28" s="22">
        <f t="shared" si="0"/>
        <v>0.61720584740819839</v>
      </c>
    </row>
    <row r="29" spans="1:5" x14ac:dyDescent="0.25">
      <c r="A29" s="9">
        <v>5024</v>
      </c>
      <c r="B29" s="7" t="s">
        <v>123</v>
      </c>
      <c r="C29" s="20">
        <v>147349</v>
      </c>
      <c r="D29" s="20">
        <v>1</v>
      </c>
      <c r="E29" s="22">
        <f t="shared" si="0"/>
        <v>0.67866086637846201</v>
      </c>
    </row>
    <row r="30" spans="1:5" x14ac:dyDescent="0.25">
      <c r="A30" s="9">
        <v>5505</v>
      </c>
      <c r="B30" s="7" t="s">
        <v>172</v>
      </c>
      <c r="C30" s="20">
        <v>545204</v>
      </c>
      <c r="D30" s="20">
        <v>4</v>
      </c>
      <c r="E30" s="22">
        <f t="shared" si="0"/>
        <v>0.73367033257276171</v>
      </c>
    </row>
    <row r="31" spans="1:5" x14ac:dyDescent="0.25">
      <c r="A31" s="9">
        <v>5473</v>
      </c>
      <c r="B31" s="7" t="s">
        <v>169</v>
      </c>
      <c r="C31" s="20">
        <v>2226143</v>
      </c>
      <c r="D31" s="20">
        <v>18</v>
      </c>
      <c r="E31" s="22">
        <f t="shared" si="0"/>
        <v>0.80857339353311986</v>
      </c>
    </row>
    <row r="32" spans="1:5" x14ac:dyDescent="0.25">
      <c r="A32" s="9">
        <v>5858</v>
      </c>
      <c r="B32" s="7" t="s">
        <v>188</v>
      </c>
      <c r="C32" s="20">
        <v>1448119</v>
      </c>
      <c r="D32" s="20">
        <v>8</v>
      </c>
      <c r="E32" s="22">
        <f t="shared" si="0"/>
        <v>0.55244078697952315</v>
      </c>
    </row>
    <row r="33" spans="1:5" x14ac:dyDescent="0.25">
      <c r="A33" s="9">
        <v>5585</v>
      </c>
      <c r="B33" s="7" t="s">
        <v>180</v>
      </c>
      <c r="C33" s="20">
        <v>203539</v>
      </c>
      <c r="D33" s="20">
        <v>1</v>
      </c>
      <c r="E33" s="22">
        <f t="shared" si="0"/>
        <v>0.4913063344125696</v>
      </c>
    </row>
    <row r="34" spans="1:5" x14ac:dyDescent="0.25">
      <c r="A34" s="9">
        <v>5501</v>
      </c>
      <c r="B34" s="7" t="s">
        <v>171</v>
      </c>
      <c r="C34" s="20" t="s">
        <v>251</v>
      </c>
      <c r="D34" s="20">
        <v>2</v>
      </c>
      <c r="E34" s="22" t="e">
        <f t="shared" si="0"/>
        <v>#VALUE!</v>
      </c>
    </row>
    <row r="35" spans="1:5" x14ac:dyDescent="0.25">
      <c r="A35" s="9">
        <v>5096</v>
      </c>
      <c r="B35" s="7" t="s">
        <v>137</v>
      </c>
      <c r="C35" s="20">
        <v>894215</v>
      </c>
      <c r="D35" s="20">
        <v>14</v>
      </c>
      <c r="E35" s="22">
        <f t="shared" si="0"/>
        <v>1.5656190066147404</v>
      </c>
    </row>
    <row r="36" spans="1:5" x14ac:dyDescent="0.25">
      <c r="A36" s="9">
        <v>5085</v>
      </c>
      <c r="B36" s="7" t="s">
        <v>133</v>
      </c>
      <c r="C36" s="20">
        <v>2656817</v>
      </c>
      <c r="D36" s="20">
        <v>41</v>
      </c>
      <c r="E36" s="22">
        <f t="shared" si="0"/>
        <v>1.5432000021077854</v>
      </c>
    </row>
    <row r="37" spans="1:5" x14ac:dyDescent="0.25">
      <c r="A37" s="9">
        <v>5044</v>
      </c>
      <c r="B37" s="7" t="s">
        <v>126</v>
      </c>
      <c r="C37" s="20" t="s">
        <v>251</v>
      </c>
      <c r="D37" s="20">
        <v>1</v>
      </c>
      <c r="E37" s="22" t="e">
        <f t="shared" si="0"/>
        <v>#VALUE!</v>
      </c>
    </row>
    <row r="38" spans="1:5" x14ac:dyDescent="0.25">
      <c r="A38" s="9">
        <v>5448</v>
      </c>
      <c r="B38" s="7" t="s">
        <v>166</v>
      </c>
      <c r="C38" s="26" t="s">
        <v>251</v>
      </c>
      <c r="D38" s="20">
        <v>2</v>
      </c>
      <c r="E38" s="22" t="e">
        <f t="shared" si="0"/>
        <v>#VALUE!</v>
      </c>
    </row>
    <row r="39" spans="1:5" x14ac:dyDescent="0.25">
      <c r="A39" s="9">
        <v>5384</v>
      </c>
      <c r="B39" s="7" t="s">
        <v>158</v>
      </c>
      <c r="C39" s="20">
        <v>314760</v>
      </c>
      <c r="D39" s="20">
        <v>7</v>
      </c>
      <c r="E39" s="22">
        <f t="shared" si="0"/>
        <v>2.2239166348964292</v>
      </c>
    </row>
    <row r="40" spans="1:5" x14ac:dyDescent="0.25">
      <c r="A40" s="9">
        <v>5086</v>
      </c>
      <c r="B40" s="7" t="s">
        <v>134</v>
      </c>
      <c r="C40" s="20">
        <v>3539322</v>
      </c>
      <c r="D40" s="20">
        <v>45</v>
      </c>
      <c r="E40" s="22">
        <f t="shared" si="0"/>
        <v>1.2714299518382335</v>
      </c>
    </row>
    <row r="41" spans="1:5" x14ac:dyDescent="0.25">
      <c r="A41" s="9">
        <v>5375</v>
      </c>
      <c r="B41" s="7" t="s">
        <v>157</v>
      </c>
      <c r="C41" s="20">
        <v>7237505</v>
      </c>
      <c r="D41" s="20">
        <v>52</v>
      </c>
      <c r="E41" s="22">
        <f t="shared" si="0"/>
        <v>0.71847964181026469</v>
      </c>
    </row>
    <row r="42" spans="1:5" x14ac:dyDescent="0.25">
      <c r="A42" s="9">
        <v>5521</v>
      </c>
      <c r="B42" s="7" t="s">
        <v>176</v>
      </c>
      <c r="C42" s="20">
        <v>8832444</v>
      </c>
      <c r="D42" s="20">
        <v>75</v>
      </c>
      <c r="E42" s="22">
        <f t="shared" si="0"/>
        <v>0.8491420947588233</v>
      </c>
    </row>
    <row r="43" spans="1:5" x14ac:dyDescent="0.25">
      <c r="A43" s="9">
        <v>5401</v>
      </c>
      <c r="B43" s="7" t="s">
        <v>161</v>
      </c>
      <c r="C43" s="20">
        <v>1433924</v>
      </c>
      <c r="D43" s="20">
        <v>23</v>
      </c>
      <c r="E43" s="22">
        <f t="shared" si="0"/>
        <v>1.6039901696324212</v>
      </c>
    </row>
    <row r="44" spans="1:5" x14ac:dyDescent="0.25">
      <c r="A44" s="9">
        <v>5078</v>
      </c>
      <c r="B44" s="7" t="s">
        <v>131</v>
      </c>
      <c r="C44" s="20">
        <v>122019</v>
      </c>
      <c r="D44" s="20">
        <v>2</v>
      </c>
      <c r="E44" s="22">
        <f t="shared" si="0"/>
        <v>1.6390889943369475</v>
      </c>
    </row>
    <row r="45" spans="1:5" x14ac:dyDescent="0.25">
      <c r="A45" s="9">
        <v>5058</v>
      </c>
      <c r="B45" s="7" t="s">
        <v>129</v>
      </c>
      <c r="C45" s="20">
        <v>1632353</v>
      </c>
      <c r="D45" s="20">
        <v>13</v>
      </c>
      <c r="E45" s="22">
        <f t="shared" si="0"/>
        <v>0.79639636769742816</v>
      </c>
    </row>
    <row r="46" spans="1:5" x14ac:dyDescent="0.25">
      <c r="A46" s="9">
        <v>5080</v>
      </c>
      <c r="B46" s="7" t="s">
        <v>132</v>
      </c>
      <c r="C46" s="20">
        <v>1088588</v>
      </c>
      <c r="D46" s="20">
        <v>21</v>
      </c>
      <c r="E46" s="22">
        <f t="shared" si="0"/>
        <v>1.9291044913227042</v>
      </c>
    </row>
    <row r="47" spans="1:5" x14ac:dyDescent="0.25">
      <c r="A47" s="9">
        <v>5402</v>
      </c>
      <c r="B47" s="7" t="s">
        <v>162</v>
      </c>
      <c r="C47" s="20">
        <v>5820388</v>
      </c>
      <c r="D47" s="20">
        <v>28</v>
      </c>
      <c r="E47" s="22">
        <f t="shared" si="0"/>
        <v>0.48106758518504267</v>
      </c>
    </row>
    <row r="48" spans="1:5" x14ac:dyDescent="0.25">
      <c r="A48" s="9">
        <v>5061</v>
      </c>
      <c r="B48" s="7" t="s">
        <v>130</v>
      </c>
      <c r="C48" s="20">
        <v>221105</v>
      </c>
      <c r="D48" s="20">
        <v>1</v>
      </c>
      <c r="E48" s="22">
        <f t="shared" si="0"/>
        <v>0.45227380656249294</v>
      </c>
    </row>
    <row r="49" spans="1:5" x14ac:dyDescent="0.25">
      <c r="A49" s="9">
        <v>5412</v>
      </c>
      <c r="B49" s="7" t="s">
        <v>163</v>
      </c>
      <c r="C49" s="20">
        <v>865882</v>
      </c>
      <c r="D49" s="20">
        <v>5</v>
      </c>
      <c r="E49" s="22">
        <f t="shared" si="0"/>
        <v>0.57744588754587811</v>
      </c>
    </row>
    <row r="50" spans="1:5" x14ac:dyDescent="0.25">
      <c r="A50" s="9">
        <v>5426</v>
      </c>
      <c r="B50" s="7" t="s">
        <v>83</v>
      </c>
      <c r="C50" s="20">
        <v>230487</v>
      </c>
      <c r="D50" s="20">
        <v>2</v>
      </c>
      <c r="E50" s="22">
        <f t="shared" si="0"/>
        <v>0.86772789788578097</v>
      </c>
    </row>
    <row r="51" spans="1:5" x14ac:dyDescent="0.25">
      <c r="A51" s="9">
        <v>5787</v>
      </c>
      <c r="B51" s="7" t="s">
        <v>186</v>
      </c>
      <c r="C51" s="20">
        <v>358928</v>
      </c>
      <c r="D51" s="20">
        <v>9</v>
      </c>
      <c r="E51" s="22">
        <f t="shared" si="0"/>
        <v>2.5074666785539161</v>
      </c>
    </row>
    <row r="52" spans="1:5" x14ac:dyDescent="0.25">
      <c r="A52" s="9">
        <v>5446</v>
      </c>
      <c r="B52" s="7" t="s">
        <v>165</v>
      </c>
      <c r="C52" s="20">
        <v>786641</v>
      </c>
      <c r="D52" s="20">
        <v>4</v>
      </c>
      <c r="E52" s="22">
        <f t="shared" si="0"/>
        <v>0.50849116687281748</v>
      </c>
    </row>
    <row r="53" spans="1:5" x14ac:dyDescent="0.25">
      <c r="A53" s="9">
        <v>5095</v>
      </c>
      <c r="B53" s="7" t="s">
        <v>136</v>
      </c>
      <c r="C53" s="26">
        <v>1458668</v>
      </c>
      <c r="D53" s="20">
        <v>9</v>
      </c>
      <c r="E53" s="22">
        <f t="shared" si="0"/>
        <v>0.6170012641670346</v>
      </c>
    </row>
    <row r="54" spans="1:5" x14ac:dyDescent="0.25">
      <c r="A54" s="9">
        <v>5438</v>
      </c>
      <c r="B54" s="7" t="s">
        <v>84</v>
      </c>
      <c r="C54" s="20">
        <v>4146682</v>
      </c>
      <c r="D54" s="20">
        <v>28</v>
      </c>
      <c r="E54" s="22">
        <f t="shared" si="0"/>
        <v>0.67523866069305527</v>
      </c>
    </row>
    <row r="55" spans="1:5" x14ac:dyDescent="0.25">
      <c r="A55" s="9">
        <v>5137</v>
      </c>
      <c r="B55" s="7" t="s">
        <v>141</v>
      </c>
      <c r="C55" s="20">
        <v>468151</v>
      </c>
      <c r="D55" s="20">
        <v>14</v>
      </c>
      <c r="E55" s="22">
        <f t="shared" si="0"/>
        <v>2.9904881117417244</v>
      </c>
    </row>
    <row r="56" spans="1:5" x14ac:dyDescent="0.25">
      <c r="A56" s="9">
        <v>5051</v>
      </c>
      <c r="B56" s="7" t="s">
        <v>127</v>
      </c>
      <c r="C56" s="20">
        <v>314656</v>
      </c>
      <c r="D56" s="20">
        <v>5</v>
      </c>
      <c r="E56" s="22">
        <f t="shared" si="0"/>
        <v>1.5890369165056442</v>
      </c>
    </row>
    <row r="57" spans="1:5" x14ac:dyDescent="0.25">
      <c r="A57" s="9">
        <v>5773</v>
      </c>
      <c r="B57" s="7" t="s">
        <v>183</v>
      </c>
      <c r="C57" s="20">
        <v>168277</v>
      </c>
      <c r="D57" s="20">
        <v>1</v>
      </c>
      <c r="E57" s="22">
        <f t="shared" si="0"/>
        <v>0.59425827653214636</v>
      </c>
    </row>
    <row r="58" spans="1:5" x14ac:dyDescent="0.25">
      <c r="A58" s="9">
        <v>5125</v>
      </c>
      <c r="B58" s="7" t="s">
        <v>139</v>
      </c>
      <c r="C58" s="20">
        <v>1053929</v>
      </c>
      <c r="D58" s="20">
        <v>10</v>
      </c>
      <c r="E58" s="22">
        <f t="shared" si="0"/>
        <v>0.94883051894387571</v>
      </c>
    </row>
    <row r="59" spans="1:5" x14ac:dyDescent="0.25">
      <c r="A59" s="9">
        <v>5781</v>
      </c>
      <c r="B59" s="7" t="s">
        <v>184</v>
      </c>
      <c r="C59" s="20">
        <v>187179</v>
      </c>
      <c r="D59" s="20">
        <v>1</v>
      </c>
      <c r="E59" s="22">
        <f t="shared" si="0"/>
        <v>0.53424796585086998</v>
      </c>
    </row>
    <row r="60" spans="1:5" x14ac:dyDescent="0.25">
      <c r="A60" s="9">
        <v>5036</v>
      </c>
      <c r="B60" s="7" t="s">
        <v>3</v>
      </c>
      <c r="C60" s="20">
        <v>1018406</v>
      </c>
      <c r="D60" s="20">
        <v>1</v>
      </c>
      <c r="E60" s="22">
        <f t="shared" si="0"/>
        <v>9.8192665793406561E-2</v>
      </c>
    </row>
    <row r="61" spans="1:5" x14ac:dyDescent="0.25">
      <c r="A61" s="9">
        <v>5767</v>
      </c>
      <c r="B61" s="7" t="s">
        <v>182</v>
      </c>
      <c r="C61" s="26" t="s">
        <v>251</v>
      </c>
      <c r="D61" s="20">
        <v>3</v>
      </c>
      <c r="E61" s="22" t="e">
        <f t="shared" si="0"/>
        <v>#VALUE!</v>
      </c>
    </row>
    <row r="62" spans="1:5" x14ac:dyDescent="0.25">
      <c r="A62" s="9">
        <v>5042</v>
      </c>
      <c r="B62" s="7" t="s">
        <v>125</v>
      </c>
      <c r="C62" s="20">
        <v>166456</v>
      </c>
      <c r="D62" s="20">
        <v>1</v>
      </c>
      <c r="E62" s="22">
        <f t="shared" si="0"/>
        <v>0.60075935983082618</v>
      </c>
    </row>
    <row r="63" spans="1:5" x14ac:dyDescent="0.25">
      <c r="A63" s="9">
        <v>5055</v>
      </c>
      <c r="B63" s="7" t="s">
        <v>128</v>
      </c>
      <c r="C63" s="20">
        <v>1252787</v>
      </c>
      <c r="D63" s="20">
        <v>45</v>
      </c>
      <c r="E63" s="22">
        <f t="shared" si="0"/>
        <v>3.591991296205979</v>
      </c>
    </row>
    <row r="64" spans="1:5" x14ac:dyDescent="0.25">
      <c r="A64" s="9">
        <v>5400</v>
      </c>
      <c r="B64" s="7" t="s">
        <v>160</v>
      </c>
      <c r="C64" s="26">
        <v>1961170</v>
      </c>
      <c r="D64" s="20">
        <v>10</v>
      </c>
      <c r="E64" s="22">
        <f t="shared" si="0"/>
        <v>0.50989970272847329</v>
      </c>
    </row>
    <row r="65" spans="1:5" x14ac:dyDescent="0.25">
      <c r="A65" s="9">
        <v>5862</v>
      </c>
      <c r="B65" s="7" t="s">
        <v>189</v>
      </c>
      <c r="C65" s="20">
        <v>4836208</v>
      </c>
      <c r="D65" s="20">
        <v>62</v>
      </c>
      <c r="E65" s="22">
        <f t="shared" si="0"/>
        <v>1.2819961424322528</v>
      </c>
    </row>
    <row r="66" spans="1:5" x14ac:dyDescent="0.25">
      <c r="A66" s="9">
        <v>5169</v>
      </c>
      <c r="B66" s="7" t="s">
        <v>147</v>
      </c>
      <c r="C66" s="20">
        <v>772085</v>
      </c>
      <c r="D66" s="20">
        <v>18</v>
      </c>
      <c r="E66" s="22">
        <f t="shared" si="0"/>
        <v>2.3313495275779221</v>
      </c>
    </row>
    <row r="67" spans="1:5" x14ac:dyDescent="0.25">
      <c r="A67" s="9">
        <v>5093</v>
      </c>
      <c r="B67" s="7" t="s">
        <v>135</v>
      </c>
      <c r="C67" s="20">
        <v>1453441</v>
      </c>
      <c r="D67" s="20">
        <v>13</v>
      </c>
      <c r="E67" s="22">
        <f t="shared" si="0"/>
        <v>0.89442915123489708</v>
      </c>
    </row>
    <row r="68" spans="1:5" x14ac:dyDescent="0.25">
      <c r="A68" s="9">
        <v>5525</v>
      </c>
      <c r="B68" s="7" t="s">
        <v>177</v>
      </c>
      <c r="C68" s="20">
        <v>1335587</v>
      </c>
      <c r="D68" s="20">
        <v>11</v>
      </c>
      <c r="E68" s="22">
        <f t="shared" ref="E68:E70" si="1">SUM(D68*100000)/C68</f>
        <v>0.82360789675251411</v>
      </c>
    </row>
    <row r="69" spans="1:5" x14ac:dyDescent="0.25">
      <c r="A69" s="9">
        <v>5479</v>
      </c>
      <c r="B69" s="7" t="s">
        <v>170</v>
      </c>
      <c r="C69" s="20">
        <v>1038176</v>
      </c>
      <c r="D69" s="20">
        <v>3</v>
      </c>
      <c r="E69" s="22">
        <f t="shared" si="1"/>
        <v>0.28896834448108993</v>
      </c>
    </row>
    <row r="70" spans="1:5" x14ac:dyDescent="0.25">
      <c r="A70" s="9">
        <v>5783</v>
      </c>
      <c r="B70" s="7" t="s">
        <v>185</v>
      </c>
      <c r="C70" s="20">
        <v>2882405</v>
      </c>
      <c r="D70" s="20">
        <v>23</v>
      </c>
      <c r="E70" s="22">
        <f t="shared" si="1"/>
        <v>0.79794477181381518</v>
      </c>
    </row>
    <row r="71" spans="1:5" x14ac:dyDescent="0.25">
      <c r="C71" t="s">
        <v>252</v>
      </c>
    </row>
    <row r="72" spans="1:5" x14ac:dyDescent="0.25">
      <c r="C72" t="s">
        <v>252</v>
      </c>
    </row>
    <row r="73" spans="1:5" x14ac:dyDescent="0.25">
      <c r="C73" t="s">
        <v>252</v>
      </c>
    </row>
    <row r="74" spans="1:5" x14ac:dyDescent="0.25">
      <c r="C74" t="s">
        <v>252</v>
      </c>
    </row>
    <row r="75" spans="1:5" x14ac:dyDescent="0.25">
      <c r="C75" t="s">
        <v>252</v>
      </c>
    </row>
    <row r="76" spans="1:5" x14ac:dyDescent="0.25">
      <c r="C76" t="s">
        <v>252</v>
      </c>
    </row>
    <row r="77" spans="1:5" x14ac:dyDescent="0.25">
      <c r="C77" t="s">
        <v>252</v>
      </c>
    </row>
    <row r="78" spans="1:5" x14ac:dyDescent="0.25">
      <c r="C78" t="s">
        <v>252</v>
      </c>
    </row>
    <row r="79" spans="1:5" x14ac:dyDescent="0.25">
      <c r="C79" t="s">
        <v>252</v>
      </c>
    </row>
    <row r="80" spans="1:5" x14ac:dyDescent="0.25">
      <c r="C80" t="s">
        <v>252</v>
      </c>
    </row>
    <row r="81" spans="3:3" x14ac:dyDescent="0.25">
      <c r="C81" t="s">
        <v>252</v>
      </c>
    </row>
    <row r="82" spans="3:3" x14ac:dyDescent="0.25">
      <c r="C82" t="s">
        <v>252</v>
      </c>
    </row>
    <row r="83" spans="3:3" x14ac:dyDescent="0.25">
      <c r="C83" t="s">
        <v>252</v>
      </c>
    </row>
    <row r="84" spans="3:3" x14ac:dyDescent="0.25">
      <c r="C84" t="s">
        <v>252</v>
      </c>
    </row>
    <row r="85" spans="3:3" x14ac:dyDescent="0.25">
      <c r="C85" t="s">
        <v>252</v>
      </c>
    </row>
    <row r="86" spans="3:3" x14ac:dyDescent="0.25">
      <c r="C86" t="s">
        <v>252</v>
      </c>
    </row>
    <row r="87" spans="3:3" x14ac:dyDescent="0.25">
      <c r="C87" t="s">
        <v>252</v>
      </c>
    </row>
  </sheetData>
  <autoFilter ref="A3:E3"/>
  <sortState ref="A3:D69">
    <sortCondition ref="B3:B69"/>
  </sortState>
  <mergeCells count="1">
    <mergeCell ref="A1:E2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87"/>
  <sheetViews>
    <sheetView workbookViewId="0">
      <pane ySplit="3" topLeftCell="A4" activePane="bottomLeft" state="frozen"/>
      <selection pane="bottomLeft" sqref="A1:E2"/>
    </sheetView>
  </sheetViews>
  <sheetFormatPr baseColWidth="10" defaultRowHeight="15" x14ac:dyDescent="0.25"/>
  <cols>
    <col min="1" max="1" width="20.7109375" style="10" customWidth="1"/>
    <col min="2" max="2" width="35.7109375" customWidth="1"/>
    <col min="3" max="4" width="25.7109375" style="10" customWidth="1"/>
    <col min="5" max="5" width="25.7109375" customWidth="1"/>
  </cols>
  <sheetData>
    <row r="1" spans="1:5" ht="18" customHeight="1" x14ac:dyDescent="0.25">
      <c r="A1" s="23" t="s">
        <v>303</v>
      </c>
      <c r="B1" s="23"/>
      <c r="C1" s="23"/>
      <c r="D1" s="23"/>
      <c r="E1" s="23"/>
    </row>
    <row r="2" spans="1:5" ht="18.75" customHeight="1" thickBot="1" x14ac:dyDescent="0.3">
      <c r="A2" s="23"/>
      <c r="B2" s="23"/>
      <c r="C2" s="23"/>
      <c r="D2" s="23"/>
      <c r="E2" s="23"/>
    </row>
    <row r="3" spans="1:5" ht="28.5" customHeight="1" thickBot="1" x14ac:dyDescent="0.3">
      <c r="A3" s="14" t="s">
        <v>309</v>
      </c>
      <c r="B3" s="15" t="s">
        <v>310</v>
      </c>
      <c r="C3" s="12" t="s">
        <v>312</v>
      </c>
      <c r="D3" s="27" t="s">
        <v>313</v>
      </c>
      <c r="E3" s="12" t="s">
        <v>311</v>
      </c>
    </row>
    <row r="4" spans="1:5" x14ac:dyDescent="0.25">
      <c r="A4" s="9">
        <v>5342</v>
      </c>
      <c r="B4" s="7" t="s">
        <v>118</v>
      </c>
      <c r="C4" s="26">
        <v>1300057</v>
      </c>
      <c r="D4" s="20">
        <v>7</v>
      </c>
      <c r="E4" s="22">
        <f t="shared" ref="E4:E67" si="0">SUM(D4*100000)/C4</f>
        <v>0.5384379300292218</v>
      </c>
    </row>
    <row r="5" spans="1:5" x14ac:dyDescent="0.25">
      <c r="A5" s="9">
        <v>5035</v>
      </c>
      <c r="B5" s="7" t="s">
        <v>196</v>
      </c>
      <c r="C5" s="26" t="s">
        <v>251</v>
      </c>
      <c r="D5" s="20">
        <v>1</v>
      </c>
      <c r="E5" s="22" t="e">
        <f t="shared" si="0"/>
        <v>#VALUE!</v>
      </c>
    </row>
    <row r="6" spans="1:5" x14ac:dyDescent="0.25">
      <c r="A6" s="9">
        <v>5312</v>
      </c>
      <c r="B6" s="7" t="s">
        <v>82</v>
      </c>
      <c r="C6" s="26">
        <v>4330539</v>
      </c>
      <c r="D6" s="20">
        <v>34</v>
      </c>
      <c r="E6" s="22">
        <f t="shared" si="0"/>
        <v>0.78512166730284616</v>
      </c>
    </row>
    <row r="7" spans="1:5" x14ac:dyDescent="0.25">
      <c r="A7" s="9">
        <v>5405</v>
      </c>
      <c r="B7" s="7" t="s">
        <v>119</v>
      </c>
      <c r="C7" s="20">
        <v>197952</v>
      </c>
      <c r="D7" s="20">
        <v>2</v>
      </c>
      <c r="E7" s="22">
        <f t="shared" si="0"/>
        <v>1.0103459424506951</v>
      </c>
    </row>
    <row r="8" spans="1:5" x14ac:dyDescent="0.25">
      <c r="A8" s="9">
        <v>5068</v>
      </c>
      <c r="B8" s="7" t="s">
        <v>198</v>
      </c>
      <c r="C8" s="20" t="s">
        <v>251</v>
      </c>
      <c r="D8" s="20">
        <v>1</v>
      </c>
      <c r="E8" s="22" t="e">
        <f t="shared" si="0"/>
        <v>#VALUE!</v>
      </c>
    </row>
    <row r="9" spans="1:5" x14ac:dyDescent="0.25">
      <c r="A9" s="9">
        <v>5455</v>
      </c>
      <c r="B9" s="7" t="s">
        <v>207</v>
      </c>
      <c r="C9" s="26">
        <v>21123262</v>
      </c>
      <c r="D9" s="20">
        <v>5</v>
      </c>
      <c r="E9" s="22">
        <f t="shared" si="0"/>
        <v>2.3670586484227672E-2</v>
      </c>
    </row>
    <row r="10" spans="1:5" x14ac:dyDescent="0.25">
      <c r="A10" s="9">
        <v>5397</v>
      </c>
      <c r="B10" s="7" t="s">
        <v>159</v>
      </c>
      <c r="C10" s="20" t="s">
        <v>251</v>
      </c>
      <c r="D10" s="20">
        <v>6</v>
      </c>
      <c r="E10" s="22" t="e">
        <f t="shared" si="0"/>
        <v>#VALUE!</v>
      </c>
    </row>
    <row r="11" spans="1:5" x14ac:dyDescent="0.25">
      <c r="A11" s="9">
        <v>5515</v>
      </c>
      <c r="B11" s="7" t="s">
        <v>175</v>
      </c>
      <c r="C11" s="26">
        <v>3198733</v>
      </c>
      <c r="D11" s="20">
        <v>18</v>
      </c>
      <c r="E11" s="22">
        <f t="shared" si="0"/>
        <v>0.56272280305983646</v>
      </c>
    </row>
    <row r="12" spans="1:5" x14ac:dyDescent="0.25">
      <c r="A12" s="9">
        <v>5317</v>
      </c>
      <c r="B12" s="7" t="s">
        <v>150</v>
      </c>
      <c r="C12" s="20">
        <v>237057</v>
      </c>
      <c r="D12" s="20">
        <v>2</v>
      </c>
      <c r="E12" s="22">
        <f t="shared" si="0"/>
        <v>0.84367894641373176</v>
      </c>
    </row>
    <row r="13" spans="1:5" x14ac:dyDescent="0.25">
      <c r="A13" s="9">
        <v>5633</v>
      </c>
      <c r="B13" s="7" t="s">
        <v>181</v>
      </c>
      <c r="C13" s="26">
        <v>336093</v>
      </c>
      <c r="D13" s="20">
        <v>3</v>
      </c>
      <c r="E13" s="22">
        <f t="shared" si="0"/>
        <v>0.89261008113825635</v>
      </c>
    </row>
    <row r="14" spans="1:5" x14ac:dyDescent="0.25">
      <c r="A14" s="9">
        <v>5324</v>
      </c>
      <c r="B14" s="7" t="s">
        <v>151</v>
      </c>
      <c r="C14" s="20">
        <v>1126594</v>
      </c>
      <c r="D14" s="20">
        <v>9</v>
      </c>
      <c r="E14" s="22">
        <f t="shared" si="0"/>
        <v>0.79886809267579983</v>
      </c>
    </row>
    <row r="15" spans="1:5" x14ac:dyDescent="0.25">
      <c r="A15" s="9">
        <v>5098</v>
      </c>
      <c r="B15" s="7" t="s">
        <v>138</v>
      </c>
      <c r="C15" s="20">
        <v>213948</v>
      </c>
      <c r="D15" s="20">
        <v>1</v>
      </c>
      <c r="E15" s="22">
        <f t="shared" si="0"/>
        <v>0.46740329425841792</v>
      </c>
    </row>
    <row r="16" spans="1:5" x14ac:dyDescent="0.25">
      <c r="A16" s="9">
        <v>5338</v>
      </c>
      <c r="B16" s="7" t="s">
        <v>152</v>
      </c>
      <c r="C16" s="20">
        <v>361890</v>
      </c>
      <c r="D16" s="20">
        <v>1</v>
      </c>
      <c r="E16" s="22">
        <f t="shared" si="0"/>
        <v>0.27632706070905522</v>
      </c>
    </row>
    <row r="17" spans="1:5" x14ac:dyDescent="0.25">
      <c r="A17" s="9">
        <v>5340</v>
      </c>
      <c r="B17" s="7" t="s">
        <v>154</v>
      </c>
      <c r="C17" s="20">
        <v>441092</v>
      </c>
      <c r="D17" s="20">
        <v>1</v>
      </c>
      <c r="E17" s="22">
        <f t="shared" si="0"/>
        <v>0.22671007408885221</v>
      </c>
    </row>
    <row r="18" spans="1:5" x14ac:dyDescent="0.25">
      <c r="A18" s="9">
        <v>5552</v>
      </c>
      <c r="B18" s="7" t="s">
        <v>178</v>
      </c>
      <c r="C18" s="20">
        <v>322729</v>
      </c>
      <c r="D18" s="20">
        <v>1</v>
      </c>
      <c r="E18" s="22">
        <f t="shared" si="0"/>
        <v>0.30985749653734246</v>
      </c>
    </row>
    <row r="19" spans="1:5" x14ac:dyDescent="0.25">
      <c r="A19" s="9">
        <v>5343</v>
      </c>
      <c r="B19" s="7" t="s">
        <v>155</v>
      </c>
      <c r="C19" s="20" t="s">
        <v>251</v>
      </c>
      <c r="D19" s="20">
        <v>2</v>
      </c>
      <c r="E19" s="22" t="e">
        <f t="shared" si="0"/>
        <v>#VALUE!</v>
      </c>
    </row>
    <row r="20" spans="1:5" x14ac:dyDescent="0.25">
      <c r="A20" s="9">
        <v>5549</v>
      </c>
      <c r="B20" s="7" t="s">
        <v>214</v>
      </c>
      <c r="C20" s="20">
        <v>1369572</v>
      </c>
      <c r="D20" s="20">
        <v>5</v>
      </c>
      <c r="E20" s="22">
        <f t="shared" si="0"/>
        <v>0.3650775570762253</v>
      </c>
    </row>
    <row r="21" spans="1:5" x14ac:dyDescent="0.25">
      <c r="A21" s="9">
        <v>5513</v>
      </c>
      <c r="B21" s="7" t="s">
        <v>174</v>
      </c>
      <c r="C21" s="20">
        <v>1218893</v>
      </c>
      <c r="D21" s="20">
        <v>1</v>
      </c>
      <c r="E21" s="22">
        <f t="shared" si="0"/>
        <v>8.2041655830331295E-2</v>
      </c>
    </row>
    <row r="22" spans="1:5" x14ac:dyDescent="0.25">
      <c r="A22" s="9">
        <v>5472</v>
      </c>
      <c r="B22" s="7" t="s">
        <v>168</v>
      </c>
      <c r="C22" s="20">
        <v>1581740</v>
      </c>
      <c r="D22" s="20">
        <v>25</v>
      </c>
      <c r="E22" s="22">
        <f t="shared" si="0"/>
        <v>1.5805378886542669</v>
      </c>
    </row>
    <row r="23" spans="1:5" x14ac:dyDescent="0.25">
      <c r="A23" s="9">
        <v>5508</v>
      </c>
      <c r="B23" s="7" t="s">
        <v>173</v>
      </c>
      <c r="C23" s="20" t="s">
        <v>251</v>
      </c>
      <c r="D23" s="20">
        <v>6</v>
      </c>
      <c r="E23" s="22" t="e">
        <f t="shared" si="0"/>
        <v>#VALUE!</v>
      </c>
    </row>
    <row r="24" spans="1:5" x14ac:dyDescent="0.25">
      <c r="A24" s="9">
        <v>5024</v>
      </c>
      <c r="B24" s="7" t="s">
        <v>123</v>
      </c>
      <c r="C24" s="20">
        <v>166710</v>
      </c>
      <c r="D24" s="20">
        <v>1</v>
      </c>
      <c r="E24" s="22">
        <f t="shared" si="0"/>
        <v>0.59984404054945717</v>
      </c>
    </row>
    <row r="25" spans="1:5" x14ac:dyDescent="0.25">
      <c r="A25" s="9">
        <v>5366</v>
      </c>
      <c r="B25" s="7" t="s">
        <v>205</v>
      </c>
      <c r="C25" s="20" t="s">
        <v>251</v>
      </c>
      <c r="D25" s="20">
        <v>1</v>
      </c>
      <c r="E25" s="22" t="e">
        <f t="shared" si="0"/>
        <v>#VALUE!</v>
      </c>
    </row>
    <row r="26" spans="1:5" x14ac:dyDescent="0.25">
      <c r="A26" s="9">
        <v>5473</v>
      </c>
      <c r="B26" s="7" t="s">
        <v>169</v>
      </c>
      <c r="C26" s="20">
        <v>1545911</v>
      </c>
      <c r="D26" s="20">
        <v>12</v>
      </c>
      <c r="E26" s="22">
        <f t="shared" si="0"/>
        <v>0.77624132307746052</v>
      </c>
    </row>
    <row r="27" spans="1:5" x14ac:dyDescent="0.25">
      <c r="A27" s="9">
        <v>5858</v>
      </c>
      <c r="B27" s="7" t="s">
        <v>188</v>
      </c>
      <c r="C27" s="20">
        <v>1418634</v>
      </c>
      <c r="D27" s="20">
        <v>17</v>
      </c>
      <c r="E27" s="22">
        <f t="shared" si="0"/>
        <v>1.1983358639367165</v>
      </c>
    </row>
    <row r="28" spans="1:5" x14ac:dyDescent="0.25">
      <c r="A28" s="9">
        <v>5469</v>
      </c>
      <c r="B28" s="7" t="s">
        <v>210</v>
      </c>
      <c r="C28" s="26">
        <v>3465</v>
      </c>
      <c r="D28" s="20">
        <v>5</v>
      </c>
      <c r="E28" s="22">
        <f t="shared" si="0"/>
        <v>144.3001443001443</v>
      </c>
    </row>
    <row r="29" spans="1:5" x14ac:dyDescent="0.25">
      <c r="A29" s="9">
        <v>5374</v>
      </c>
      <c r="B29" s="7" t="s">
        <v>206</v>
      </c>
      <c r="C29" s="26">
        <v>1314607</v>
      </c>
      <c r="D29" s="20">
        <v>9</v>
      </c>
      <c r="E29" s="22">
        <f t="shared" si="0"/>
        <v>0.68461525003289958</v>
      </c>
    </row>
    <row r="30" spans="1:5" x14ac:dyDescent="0.25">
      <c r="A30" s="9">
        <v>5501</v>
      </c>
      <c r="B30" s="7" t="s">
        <v>171</v>
      </c>
      <c r="C30" s="20">
        <v>279848</v>
      </c>
      <c r="D30" s="20">
        <v>4</v>
      </c>
      <c r="E30" s="22">
        <f t="shared" si="0"/>
        <v>1.4293473599954261</v>
      </c>
    </row>
    <row r="31" spans="1:5" x14ac:dyDescent="0.25">
      <c r="A31" s="9">
        <v>5096</v>
      </c>
      <c r="B31" s="7" t="s">
        <v>137</v>
      </c>
      <c r="C31" s="20">
        <v>15125</v>
      </c>
      <c r="D31" s="20">
        <v>4</v>
      </c>
      <c r="E31" s="22">
        <f t="shared" si="0"/>
        <v>26.446280991735538</v>
      </c>
    </row>
    <row r="32" spans="1:5" x14ac:dyDescent="0.25">
      <c r="A32" s="9">
        <v>5085</v>
      </c>
      <c r="B32" s="7" t="s">
        <v>133</v>
      </c>
      <c r="C32" s="20">
        <v>1362785</v>
      </c>
      <c r="D32" s="20">
        <v>24</v>
      </c>
      <c r="E32" s="22">
        <f t="shared" si="0"/>
        <v>1.7610995131293639</v>
      </c>
    </row>
    <row r="33" spans="1:5" x14ac:dyDescent="0.25">
      <c r="A33" s="9">
        <v>5384</v>
      </c>
      <c r="B33" s="7" t="s">
        <v>158</v>
      </c>
      <c r="C33" s="20">
        <v>359093</v>
      </c>
      <c r="D33" s="20">
        <v>4</v>
      </c>
      <c r="E33" s="22">
        <f t="shared" si="0"/>
        <v>1.1139175645306369</v>
      </c>
    </row>
    <row r="34" spans="1:5" x14ac:dyDescent="0.25">
      <c r="A34" s="9">
        <v>5086</v>
      </c>
      <c r="B34" s="7" t="s">
        <v>134</v>
      </c>
      <c r="C34" s="20">
        <v>444926</v>
      </c>
      <c r="D34" s="20">
        <v>3</v>
      </c>
      <c r="E34" s="22">
        <f t="shared" si="0"/>
        <v>0.67426942907359877</v>
      </c>
    </row>
    <row r="35" spans="1:5" x14ac:dyDescent="0.25">
      <c r="A35" s="9">
        <v>5375</v>
      </c>
      <c r="B35" s="7" t="s">
        <v>157</v>
      </c>
      <c r="C35" s="20">
        <v>2017452</v>
      </c>
      <c r="D35" s="20">
        <v>4</v>
      </c>
      <c r="E35" s="22">
        <f t="shared" si="0"/>
        <v>0.19826989687982663</v>
      </c>
    </row>
    <row r="36" spans="1:5" x14ac:dyDescent="0.25">
      <c r="A36" s="9">
        <v>5521</v>
      </c>
      <c r="B36" s="7" t="s">
        <v>176</v>
      </c>
      <c r="C36" s="20">
        <v>1591016</v>
      </c>
      <c r="D36" s="20">
        <v>4</v>
      </c>
      <c r="E36" s="22">
        <f t="shared" si="0"/>
        <v>0.25141167656390634</v>
      </c>
    </row>
    <row r="37" spans="1:5" x14ac:dyDescent="0.25">
      <c r="A37" s="9">
        <v>5573</v>
      </c>
      <c r="B37" s="7" t="s">
        <v>215</v>
      </c>
      <c r="C37" s="20" t="s">
        <v>251</v>
      </c>
      <c r="D37" s="20">
        <v>1</v>
      </c>
      <c r="E37" s="22" t="e">
        <f t="shared" si="0"/>
        <v>#VALUE!</v>
      </c>
    </row>
    <row r="38" spans="1:5" x14ac:dyDescent="0.25">
      <c r="A38" s="9">
        <v>5546</v>
      </c>
      <c r="B38" s="7" t="s">
        <v>213</v>
      </c>
      <c r="C38" s="20">
        <v>117065</v>
      </c>
      <c r="D38" s="20">
        <v>4</v>
      </c>
      <c r="E38" s="22">
        <f t="shared" si="0"/>
        <v>3.4169051381711015</v>
      </c>
    </row>
    <row r="39" spans="1:5" x14ac:dyDescent="0.25">
      <c r="A39" s="9">
        <v>5780</v>
      </c>
      <c r="B39" s="7" t="s">
        <v>217</v>
      </c>
      <c r="C39" s="20" t="s">
        <v>251</v>
      </c>
      <c r="D39" s="20">
        <v>1</v>
      </c>
      <c r="E39" s="22" t="e">
        <f t="shared" si="0"/>
        <v>#VALUE!</v>
      </c>
    </row>
    <row r="40" spans="1:5" x14ac:dyDescent="0.25">
      <c r="A40" s="9">
        <v>5401</v>
      </c>
      <c r="B40" s="7" t="s">
        <v>161</v>
      </c>
      <c r="C40" s="20">
        <v>169010</v>
      </c>
      <c r="D40" s="20">
        <v>1</v>
      </c>
      <c r="E40" s="22">
        <f t="shared" si="0"/>
        <v>0.59168096562333594</v>
      </c>
    </row>
    <row r="41" spans="1:5" x14ac:dyDescent="0.25">
      <c r="A41" s="9">
        <v>5078</v>
      </c>
      <c r="B41" s="7" t="s">
        <v>131</v>
      </c>
      <c r="C41" s="20">
        <v>197125</v>
      </c>
      <c r="D41" s="20">
        <v>5</v>
      </c>
      <c r="E41" s="22">
        <f t="shared" si="0"/>
        <v>2.5364616360177554</v>
      </c>
    </row>
    <row r="42" spans="1:5" x14ac:dyDescent="0.25">
      <c r="A42" s="9">
        <v>5080</v>
      </c>
      <c r="B42" s="7" t="s">
        <v>132</v>
      </c>
      <c r="C42" s="20" t="s">
        <v>251</v>
      </c>
      <c r="D42" s="20">
        <v>1</v>
      </c>
      <c r="E42" s="22" t="e">
        <f t="shared" si="0"/>
        <v>#VALUE!</v>
      </c>
    </row>
    <row r="43" spans="1:5" x14ac:dyDescent="0.25">
      <c r="A43" s="9">
        <v>5402</v>
      </c>
      <c r="B43" s="7" t="s">
        <v>162</v>
      </c>
      <c r="C43" s="28">
        <v>1359290</v>
      </c>
      <c r="D43" s="20">
        <v>7</v>
      </c>
      <c r="E43" s="22">
        <f t="shared" si="0"/>
        <v>0.51497472945434752</v>
      </c>
    </row>
    <row r="44" spans="1:5" x14ac:dyDescent="0.25">
      <c r="A44" s="9">
        <v>5061</v>
      </c>
      <c r="B44" s="7" t="s">
        <v>130</v>
      </c>
      <c r="C44" s="26">
        <v>154160</v>
      </c>
      <c r="D44" s="20">
        <v>4</v>
      </c>
      <c r="E44" s="22">
        <f t="shared" si="0"/>
        <v>2.5947067981318113</v>
      </c>
    </row>
    <row r="45" spans="1:5" x14ac:dyDescent="0.25">
      <c r="A45" s="9">
        <v>5412</v>
      </c>
      <c r="B45" s="7" t="s">
        <v>163</v>
      </c>
      <c r="C45" s="20">
        <v>280707</v>
      </c>
      <c r="D45" s="20">
        <v>2</v>
      </c>
      <c r="E45" s="22">
        <f t="shared" si="0"/>
        <v>0.71248668540506654</v>
      </c>
    </row>
    <row r="46" spans="1:5" x14ac:dyDescent="0.25">
      <c r="A46" s="9">
        <v>5426</v>
      </c>
      <c r="B46" s="7" t="s">
        <v>83</v>
      </c>
      <c r="C46" s="20">
        <v>319865</v>
      </c>
      <c r="D46" s="20">
        <v>2</v>
      </c>
      <c r="E46" s="22">
        <f t="shared" si="0"/>
        <v>0.62526378315852005</v>
      </c>
    </row>
    <row r="47" spans="1:5" x14ac:dyDescent="0.25">
      <c r="A47" s="9">
        <v>5017</v>
      </c>
      <c r="B47" s="7" t="s">
        <v>195</v>
      </c>
      <c r="C47" s="20" t="s">
        <v>251</v>
      </c>
      <c r="D47" s="20">
        <v>1</v>
      </c>
      <c r="E47" s="22" t="e">
        <f t="shared" si="0"/>
        <v>#VALUE!</v>
      </c>
    </row>
    <row r="48" spans="1:5" x14ac:dyDescent="0.25">
      <c r="A48" s="9">
        <v>5787</v>
      </c>
      <c r="B48" s="7" t="s">
        <v>186</v>
      </c>
      <c r="C48" s="20" t="s">
        <v>251</v>
      </c>
      <c r="D48" s="20">
        <v>4</v>
      </c>
      <c r="E48" s="22" t="e">
        <f t="shared" si="0"/>
        <v>#VALUE!</v>
      </c>
    </row>
    <row r="49" spans="1:5" x14ac:dyDescent="0.25">
      <c r="A49" s="9">
        <v>5446</v>
      </c>
      <c r="B49" s="7" t="s">
        <v>165</v>
      </c>
      <c r="C49" s="20">
        <v>371716</v>
      </c>
      <c r="D49" s="20">
        <v>2</v>
      </c>
      <c r="E49" s="22">
        <f t="shared" si="0"/>
        <v>0.53804517427283194</v>
      </c>
    </row>
    <row r="50" spans="1:5" x14ac:dyDescent="0.25">
      <c r="A50" s="9">
        <v>5095</v>
      </c>
      <c r="B50" s="7" t="s">
        <v>136</v>
      </c>
      <c r="C50" s="20">
        <v>843383</v>
      </c>
      <c r="D50" s="20">
        <v>6</v>
      </c>
      <c r="E50" s="22">
        <f t="shared" si="0"/>
        <v>0.71142055270262738</v>
      </c>
    </row>
    <row r="51" spans="1:5" x14ac:dyDescent="0.25">
      <c r="A51" s="9">
        <v>5583</v>
      </c>
      <c r="B51" s="7" t="s">
        <v>216</v>
      </c>
      <c r="C51" s="20" t="s">
        <v>251</v>
      </c>
      <c r="D51" s="20">
        <v>1</v>
      </c>
      <c r="E51" s="22" t="e">
        <f t="shared" si="0"/>
        <v>#VALUE!</v>
      </c>
    </row>
    <row r="52" spans="1:5" x14ac:dyDescent="0.25">
      <c r="A52" s="9">
        <v>5438</v>
      </c>
      <c r="B52" s="7" t="s">
        <v>84</v>
      </c>
      <c r="C52" s="20">
        <v>1859900</v>
      </c>
      <c r="D52" s="20">
        <v>17</v>
      </c>
      <c r="E52" s="22">
        <f t="shared" si="0"/>
        <v>0.91402763589440295</v>
      </c>
    </row>
    <row r="53" spans="1:5" x14ac:dyDescent="0.25">
      <c r="A53" s="9">
        <v>5121</v>
      </c>
      <c r="B53" s="7" t="s">
        <v>201</v>
      </c>
      <c r="C53" s="20">
        <v>179050</v>
      </c>
      <c r="D53" s="20">
        <v>2</v>
      </c>
      <c r="E53" s="22">
        <f t="shared" si="0"/>
        <v>1.117006422786931</v>
      </c>
    </row>
    <row r="54" spans="1:5" x14ac:dyDescent="0.25">
      <c r="A54" s="9">
        <v>5773</v>
      </c>
      <c r="B54" s="7" t="s">
        <v>183</v>
      </c>
      <c r="C54" s="20">
        <v>88162</v>
      </c>
      <c r="D54" s="20">
        <v>2</v>
      </c>
      <c r="E54" s="22">
        <f t="shared" si="0"/>
        <v>2.2685510764274857</v>
      </c>
    </row>
    <row r="55" spans="1:5" x14ac:dyDescent="0.25">
      <c r="A55" s="9">
        <v>5125</v>
      </c>
      <c r="B55" s="7" t="s">
        <v>139</v>
      </c>
      <c r="C55" s="20">
        <v>703996</v>
      </c>
      <c r="D55" s="20">
        <v>7</v>
      </c>
      <c r="E55" s="22">
        <f t="shared" si="0"/>
        <v>0.99432383138540559</v>
      </c>
    </row>
    <row r="56" spans="1:5" x14ac:dyDescent="0.25">
      <c r="A56" s="9">
        <v>5036</v>
      </c>
      <c r="B56" s="7" t="s">
        <v>3</v>
      </c>
      <c r="C56" s="20">
        <v>1059813</v>
      </c>
      <c r="D56" s="20">
        <v>3</v>
      </c>
      <c r="E56" s="22">
        <f t="shared" si="0"/>
        <v>0.28306880553456126</v>
      </c>
    </row>
    <row r="57" spans="1:5" x14ac:dyDescent="0.25">
      <c r="A57" s="9">
        <v>5459</v>
      </c>
      <c r="B57" s="7" t="s">
        <v>208</v>
      </c>
      <c r="C57" s="20" t="s">
        <v>251</v>
      </c>
      <c r="D57" s="20">
        <v>1</v>
      </c>
      <c r="E57" s="22" t="e">
        <f t="shared" si="0"/>
        <v>#VALUE!</v>
      </c>
    </row>
    <row r="58" spans="1:5" x14ac:dyDescent="0.25">
      <c r="A58" s="9">
        <v>5042</v>
      </c>
      <c r="B58" s="7" t="s">
        <v>125</v>
      </c>
      <c r="C58" s="20">
        <v>15678</v>
      </c>
      <c r="D58" s="20">
        <v>6</v>
      </c>
      <c r="E58" s="22">
        <f t="shared" si="0"/>
        <v>38.270187523918864</v>
      </c>
    </row>
    <row r="59" spans="1:5" x14ac:dyDescent="0.25">
      <c r="A59" s="9">
        <v>5055</v>
      </c>
      <c r="B59" s="7" t="s">
        <v>128</v>
      </c>
      <c r="C59" s="26" t="s">
        <v>251</v>
      </c>
      <c r="D59" s="20">
        <v>1</v>
      </c>
      <c r="E59" s="22" t="e">
        <f t="shared" si="0"/>
        <v>#VALUE!</v>
      </c>
    </row>
    <row r="60" spans="1:5" x14ac:dyDescent="0.25">
      <c r="A60" s="9">
        <v>5400</v>
      </c>
      <c r="B60" s="7" t="s">
        <v>160</v>
      </c>
      <c r="C60" s="26">
        <v>783349</v>
      </c>
      <c r="D60" s="20">
        <v>7</v>
      </c>
      <c r="E60" s="22">
        <f t="shared" si="0"/>
        <v>0.89359914929360984</v>
      </c>
    </row>
    <row r="61" spans="1:5" x14ac:dyDescent="0.25">
      <c r="A61" s="9">
        <v>5862</v>
      </c>
      <c r="B61" s="7" t="s">
        <v>189</v>
      </c>
      <c r="C61" s="20">
        <v>1445930</v>
      </c>
      <c r="D61" s="20">
        <v>15</v>
      </c>
      <c r="E61" s="22">
        <f t="shared" si="0"/>
        <v>1.0373946179967217</v>
      </c>
    </row>
    <row r="62" spans="1:5" x14ac:dyDescent="0.25">
      <c r="A62" s="9">
        <v>5461</v>
      </c>
      <c r="B62" s="7" t="s">
        <v>209</v>
      </c>
      <c r="C62" s="20" t="s">
        <v>251</v>
      </c>
      <c r="D62" s="20">
        <v>1</v>
      </c>
      <c r="E62" s="22" t="e">
        <f t="shared" si="0"/>
        <v>#VALUE!</v>
      </c>
    </row>
    <row r="63" spans="1:5" x14ac:dyDescent="0.25">
      <c r="A63" s="9">
        <v>5093</v>
      </c>
      <c r="B63" s="7" t="s">
        <v>135</v>
      </c>
      <c r="C63" s="26">
        <v>832582</v>
      </c>
      <c r="D63" s="20">
        <v>4</v>
      </c>
      <c r="E63" s="22">
        <f t="shared" si="0"/>
        <v>0.48043315853573582</v>
      </c>
    </row>
    <row r="64" spans="1:5" x14ac:dyDescent="0.25">
      <c r="A64" s="9">
        <v>5525</v>
      </c>
      <c r="B64" s="7" t="s">
        <v>177</v>
      </c>
      <c r="C64" s="20">
        <v>353236</v>
      </c>
      <c r="D64" s="20">
        <v>3</v>
      </c>
      <c r="E64" s="22">
        <f t="shared" si="0"/>
        <v>0.84929055928614294</v>
      </c>
    </row>
    <row r="65" spans="1:5" x14ac:dyDescent="0.25">
      <c r="A65" s="9">
        <v>5479</v>
      </c>
      <c r="B65" s="7" t="s">
        <v>170</v>
      </c>
      <c r="C65" s="26">
        <v>273454</v>
      </c>
      <c r="D65" s="20">
        <v>3</v>
      </c>
      <c r="E65" s="22">
        <f t="shared" si="0"/>
        <v>1.0970766564029051</v>
      </c>
    </row>
    <row r="66" spans="1:5" x14ac:dyDescent="0.25">
      <c r="A66" s="9">
        <v>5783</v>
      </c>
      <c r="B66" s="7" t="s">
        <v>185</v>
      </c>
      <c r="C66" s="20">
        <v>1180260</v>
      </c>
      <c r="D66" s="20">
        <v>6</v>
      </c>
      <c r="E66" s="22">
        <f t="shared" si="0"/>
        <v>0.50836256418077375</v>
      </c>
    </row>
    <row r="67" spans="1:5" x14ac:dyDescent="0.25">
      <c r="A67" s="9">
        <v>5476</v>
      </c>
      <c r="B67" s="7" t="s">
        <v>211</v>
      </c>
      <c r="C67" s="20">
        <v>143126</v>
      </c>
      <c r="D67" s="20">
        <v>1</v>
      </c>
      <c r="E67" s="22">
        <f t="shared" si="0"/>
        <v>0.69868507468943453</v>
      </c>
    </row>
    <row r="68" spans="1:5" x14ac:dyDescent="0.25">
      <c r="C68" s="10" t="s">
        <v>252</v>
      </c>
    </row>
    <row r="69" spans="1:5" x14ac:dyDescent="0.25">
      <c r="C69" s="10" t="s">
        <v>252</v>
      </c>
    </row>
    <row r="70" spans="1:5" x14ac:dyDescent="0.25">
      <c r="C70" s="10" t="s">
        <v>252</v>
      </c>
    </row>
    <row r="71" spans="1:5" x14ac:dyDescent="0.25">
      <c r="C71" s="10" t="s">
        <v>252</v>
      </c>
    </row>
    <row r="72" spans="1:5" x14ac:dyDescent="0.25">
      <c r="C72" s="10" t="s">
        <v>252</v>
      </c>
    </row>
    <row r="73" spans="1:5" x14ac:dyDescent="0.25">
      <c r="C73" s="10" t="s">
        <v>252</v>
      </c>
    </row>
    <row r="74" spans="1:5" x14ac:dyDescent="0.25">
      <c r="C74" s="10" t="s">
        <v>252</v>
      </c>
    </row>
    <row r="75" spans="1:5" x14ac:dyDescent="0.25">
      <c r="C75" s="10" t="s">
        <v>252</v>
      </c>
    </row>
    <row r="76" spans="1:5" x14ac:dyDescent="0.25">
      <c r="C76" s="10" t="s">
        <v>252</v>
      </c>
    </row>
    <row r="77" spans="1:5" x14ac:dyDescent="0.25">
      <c r="C77" s="10" t="s">
        <v>252</v>
      </c>
    </row>
    <row r="78" spans="1:5" x14ac:dyDescent="0.25">
      <c r="C78" s="10" t="s">
        <v>252</v>
      </c>
    </row>
    <row r="79" spans="1:5" x14ac:dyDescent="0.25">
      <c r="C79" s="10" t="s">
        <v>252</v>
      </c>
    </row>
    <row r="80" spans="1:5" x14ac:dyDescent="0.25">
      <c r="C80" s="10" t="s">
        <v>252</v>
      </c>
    </row>
    <row r="81" spans="3:3" x14ac:dyDescent="0.25">
      <c r="C81" s="10" t="s">
        <v>252</v>
      </c>
    </row>
    <row r="82" spans="3:3" x14ac:dyDescent="0.25">
      <c r="C82" s="10" t="s">
        <v>252</v>
      </c>
    </row>
    <row r="83" spans="3:3" x14ac:dyDescent="0.25">
      <c r="C83" s="10" t="s">
        <v>252</v>
      </c>
    </row>
    <row r="84" spans="3:3" x14ac:dyDescent="0.25">
      <c r="C84" s="10" t="s">
        <v>252</v>
      </c>
    </row>
    <row r="85" spans="3:3" x14ac:dyDescent="0.25">
      <c r="C85" s="10" t="s">
        <v>252</v>
      </c>
    </row>
    <row r="86" spans="3:3" x14ac:dyDescent="0.25">
      <c r="C86" s="10" t="s">
        <v>252</v>
      </c>
    </row>
    <row r="87" spans="3:3" x14ac:dyDescent="0.25">
      <c r="C87" s="10" t="s">
        <v>252</v>
      </c>
    </row>
  </sheetData>
  <autoFilter ref="A3:E3"/>
  <sortState ref="A3:D66">
    <sortCondition ref="B3:B66"/>
  </sortState>
  <mergeCells count="1">
    <mergeCell ref="A1:E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E58"/>
  <sheetViews>
    <sheetView workbookViewId="0">
      <pane ySplit="3" topLeftCell="A4" activePane="bottomLeft" state="frozen"/>
      <selection pane="bottomLeft" sqref="A1:E2"/>
    </sheetView>
  </sheetViews>
  <sheetFormatPr baseColWidth="10" defaultRowHeight="15" x14ac:dyDescent="0.25"/>
  <cols>
    <col min="1" max="1" width="20.7109375" style="10" customWidth="1"/>
    <col min="2" max="2" width="35.7109375" customWidth="1"/>
    <col min="3" max="5" width="25.7109375" style="10" customWidth="1"/>
  </cols>
  <sheetData>
    <row r="1" spans="1:5" ht="18" customHeight="1" x14ac:dyDescent="0.25">
      <c r="A1" s="23" t="s">
        <v>304</v>
      </c>
      <c r="B1" s="23"/>
      <c r="C1" s="23"/>
      <c r="D1" s="23"/>
      <c r="E1" s="23"/>
    </row>
    <row r="2" spans="1:5" ht="15.75" thickBot="1" x14ac:dyDescent="0.3">
      <c r="A2" s="18"/>
      <c r="B2" s="18"/>
      <c r="C2" s="18"/>
      <c r="D2" s="18"/>
      <c r="E2" s="18"/>
    </row>
    <row r="3" spans="1:5" ht="28.5" customHeight="1" thickBot="1" x14ac:dyDescent="0.3">
      <c r="A3" s="14" t="s">
        <v>309</v>
      </c>
      <c r="B3" s="15" t="s">
        <v>310</v>
      </c>
      <c r="C3" s="12" t="s">
        <v>312</v>
      </c>
      <c r="D3" s="27" t="s">
        <v>313</v>
      </c>
      <c r="E3" s="12" t="s">
        <v>311</v>
      </c>
    </row>
    <row r="4" spans="1:5" x14ac:dyDescent="0.25">
      <c r="A4" s="9">
        <v>5342</v>
      </c>
      <c r="B4" s="7" t="s">
        <v>118</v>
      </c>
      <c r="C4" s="28">
        <v>951788</v>
      </c>
      <c r="D4" s="20">
        <v>3</v>
      </c>
      <c r="E4" s="22">
        <f t="shared" ref="E4:E58" si="0">SUM(D4*100000)/C4</f>
        <v>0.31519624117975853</v>
      </c>
    </row>
    <row r="5" spans="1:5" x14ac:dyDescent="0.25">
      <c r="A5" s="9">
        <v>5312</v>
      </c>
      <c r="B5" s="7" t="s">
        <v>82</v>
      </c>
      <c r="C5" s="29">
        <v>2501959</v>
      </c>
      <c r="D5" s="20">
        <v>18</v>
      </c>
      <c r="E5" s="22">
        <f t="shared" si="0"/>
        <v>0.71943624975469223</v>
      </c>
    </row>
    <row r="6" spans="1:5" x14ac:dyDescent="0.25">
      <c r="A6" s="9">
        <v>5405</v>
      </c>
      <c r="B6" s="7" t="s">
        <v>119</v>
      </c>
      <c r="C6" s="29">
        <v>114082</v>
      </c>
      <c r="D6" s="20">
        <v>1</v>
      </c>
      <c r="E6" s="22">
        <f t="shared" si="0"/>
        <v>0.8765624726074227</v>
      </c>
    </row>
    <row r="7" spans="1:5" x14ac:dyDescent="0.25">
      <c r="A7" s="9">
        <v>5068</v>
      </c>
      <c r="B7" s="7" t="s">
        <v>198</v>
      </c>
      <c r="C7" s="29">
        <v>360000</v>
      </c>
      <c r="D7" s="20">
        <v>6</v>
      </c>
      <c r="E7" s="22">
        <f t="shared" si="0"/>
        <v>1.6666666666666667</v>
      </c>
    </row>
    <row r="8" spans="1:5" x14ac:dyDescent="0.25">
      <c r="A8" s="9">
        <v>5455</v>
      </c>
      <c r="B8" s="7" t="s">
        <v>207</v>
      </c>
      <c r="C8" s="29">
        <v>864688</v>
      </c>
      <c r="D8" s="20">
        <v>3</v>
      </c>
      <c r="E8" s="22">
        <f t="shared" si="0"/>
        <v>0.34694595044686638</v>
      </c>
    </row>
    <row r="9" spans="1:5" x14ac:dyDescent="0.25">
      <c r="A9" s="9">
        <v>5397</v>
      </c>
      <c r="B9" s="7" t="s">
        <v>159</v>
      </c>
      <c r="C9" s="29" t="s">
        <v>251</v>
      </c>
      <c r="D9" s="20">
        <v>1</v>
      </c>
      <c r="E9" s="22" t="e">
        <f t="shared" si="0"/>
        <v>#VALUE!</v>
      </c>
    </row>
    <row r="10" spans="1:5" x14ac:dyDescent="0.25">
      <c r="A10" s="9">
        <v>5515</v>
      </c>
      <c r="B10" s="7" t="s">
        <v>175</v>
      </c>
      <c r="C10" s="29">
        <v>1270743</v>
      </c>
      <c r="D10" s="20">
        <v>15</v>
      </c>
      <c r="E10" s="22">
        <f t="shared" si="0"/>
        <v>1.1804117748435363</v>
      </c>
    </row>
    <row r="11" spans="1:5" x14ac:dyDescent="0.25">
      <c r="A11" s="9">
        <v>5317</v>
      </c>
      <c r="B11" s="7" t="s">
        <v>150</v>
      </c>
      <c r="C11" s="29" t="s">
        <v>251</v>
      </c>
      <c r="D11" s="20">
        <v>1</v>
      </c>
      <c r="E11" s="22" t="e">
        <f t="shared" si="0"/>
        <v>#VALUE!</v>
      </c>
    </row>
    <row r="12" spans="1:5" x14ac:dyDescent="0.25">
      <c r="A12" s="9">
        <v>5633</v>
      </c>
      <c r="B12" s="7" t="s">
        <v>181</v>
      </c>
      <c r="C12" s="29">
        <v>252556</v>
      </c>
      <c r="D12" s="20">
        <v>1</v>
      </c>
      <c r="E12" s="22">
        <f t="shared" si="0"/>
        <v>0.39595178891018229</v>
      </c>
    </row>
    <row r="13" spans="1:5" x14ac:dyDescent="0.25">
      <c r="A13" s="9">
        <v>5146</v>
      </c>
      <c r="B13" s="7" t="s">
        <v>143</v>
      </c>
      <c r="C13" s="29" t="s">
        <v>251</v>
      </c>
      <c r="D13" s="20">
        <v>2</v>
      </c>
      <c r="E13" s="22" t="e">
        <f t="shared" si="0"/>
        <v>#VALUE!</v>
      </c>
    </row>
    <row r="14" spans="1:5" x14ac:dyDescent="0.25">
      <c r="A14" s="9">
        <v>5098</v>
      </c>
      <c r="B14" s="7" t="s">
        <v>138</v>
      </c>
      <c r="C14" s="29">
        <v>178793</v>
      </c>
      <c r="D14" s="20">
        <v>2</v>
      </c>
      <c r="E14" s="22">
        <f t="shared" si="0"/>
        <v>1.1186120261978936</v>
      </c>
    </row>
    <row r="15" spans="1:5" x14ac:dyDescent="0.25">
      <c r="A15" s="9">
        <v>5339</v>
      </c>
      <c r="B15" s="7" t="s">
        <v>153</v>
      </c>
      <c r="C15" s="28" t="s">
        <v>251</v>
      </c>
      <c r="D15" s="20">
        <v>1</v>
      </c>
      <c r="E15" s="22" t="e">
        <f t="shared" si="0"/>
        <v>#VALUE!</v>
      </c>
    </row>
    <row r="16" spans="1:5" x14ac:dyDescent="0.25">
      <c r="A16" s="9">
        <v>5340</v>
      </c>
      <c r="B16" s="7" t="s">
        <v>154</v>
      </c>
      <c r="C16" s="29">
        <v>213775</v>
      </c>
      <c r="D16" s="20">
        <v>1</v>
      </c>
      <c r="E16" s="22">
        <f t="shared" si="0"/>
        <v>0.46778154601800959</v>
      </c>
    </row>
    <row r="17" spans="1:5" x14ac:dyDescent="0.25">
      <c r="A17" s="9">
        <v>5343</v>
      </c>
      <c r="B17" s="7" t="s">
        <v>155</v>
      </c>
      <c r="C17" s="28" t="s">
        <v>251</v>
      </c>
      <c r="D17" s="20">
        <v>3</v>
      </c>
      <c r="E17" s="22" t="e">
        <f t="shared" si="0"/>
        <v>#VALUE!</v>
      </c>
    </row>
    <row r="18" spans="1:5" x14ac:dyDescent="0.25">
      <c r="A18" s="9">
        <v>5513</v>
      </c>
      <c r="B18" s="7" t="s">
        <v>174</v>
      </c>
      <c r="C18" s="29">
        <v>929265</v>
      </c>
      <c r="D18" s="20">
        <v>3</v>
      </c>
      <c r="E18" s="22">
        <f t="shared" si="0"/>
        <v>0.32283578957563236</v>
      </c>
    </row>
    <row r="19" spans="1:5" x14ac:dyDescent="0.25">
      <c r="A19" s="9">
        <v>5344</v>
      </c>
      <c r="B19" s="7" t="s">
        <v>156</v>
      </c>
      <c r="C19" s="28">
        <v>419112</v>
      </c>
      <c r="D19" s="20">
        <v>1</v>
      </c>
      <c r="E19" s="22">
        <f t="shared" si="0"/>
        <v>0.23859970604516215</v>
      </c>
    </row>
    <row r="20" spans="1:5" x14ac:dyDescent="0.25">
      <c r="A20" s="9">
        <v>5328</v>
      </c>
      <c r="B20" s="7" t="s">
        <v>221</v>
      </c>
      <c r="C20" s="28" t="s">
        <v>251</v>
      </c>
      <c r="D20" s="20">
        <v>1</v>
      </c>
      <c r="E20" s="22" t="e">
        <f t="shared" si="0"/>
        <v>#VALUE!</v>
      </c>
    </row>
    <row r="21" spans="1:5" x14ac:dyDescent="0.25">
      <c r="A21" s="9">
        <v>5562</v>
      </c>
      <c r="B21" s="7" t="s">
        <v>179</v>
      </c>
      <c r="C21" s="28" t="s">
        <v>251</v>
      </c>
      <c r="D21" s="20">
        <v>2</v>
      </c>
      <c r="E21" s="22" t="e">
        <f t="shared" si="0"/>
        <v>#VALUE!</v>
      </c>
    </row>
    <row r="22" spans="1:5" x14ac:dyDescent="0.25">
      <c r="A22" s="9">
        <v>5472</v>
      </c>
      <c r="B22" s="7" t="s">
        <v>168</v>
      </c>
      <c r="C22" s="29">
        <v>1010038</v>
      </c>
      <c r="D22" s="20">
        <v>18</v>
      </c>
      <c r="E22" s="22">
        <f t="shared" si="0"/>
        <v>1.7821111680946657</v>
      </c>
    </row>
    <row r="23" spans="1:5" x14ac:dyDescent="0.25">
      <c r="A23" s="9">
        <v>5508</v>
      </c>
      <c r="B23" s="7" t="s">
        <v>173</v>
      </c>
      <c r="C23" s="29" t="s">
        <v>251</v>
      </c>
      <c r="D23" s="20">
        <v>1</v>
      </c>
      <c r="E23" s="22" t="e">
        <f t="shared" si="0"/>
        <v>#VALUE!</v>
      </c>
    </row>
    <row r="24" spans="1:5" x14ac:dyDescent="0.25">
      <c r="A24" s="9">
        <v>5024</v>
      </c>
      <c r="B24" s="7" t="s">
        <v>123</v>
      </c>
      <c r="C24" s="28">
        <v>115800</v>
      </c>
      <c r="D24" s="20">
        <v>1</v>
      </c>
      <c r="E24" s="22">
        <f t="shared" si="0"/>
        <v>0.86355785837651122</v>
      </c>
    </row>
    <row r="25" spans="1:5" x14ac:dyDescent="0.25">
      <c r="A25" s="9">
        <v>5473</v>
      </c>
      <c r="B25" s="7" t="s">
        <v>169</v>
      </c>
      <c r="C25" s="29">
        <v>1189131</v>
      </c>
      <c r="D25" s="20">
        <v>8</v>
      </c>
      <c r="E25" s="22">
        <f t="shared" si="0"/>
        <v>0.67276019210667282</v>
      </c>
    </row>
    <row r="26" spans="1:5" x14ac:dyDescent="0.25">
      <c r="A26" s="9">
        <v>5858</v>
      </c>
      <c r="B26" s="7" t="s">
        <v>188</v>
      </c>
      <c r="C26" s="28">
        <v>700889</v>
      </c>
      <c r="D26" s="20">
        <v>7</v>
      </c>
      <c r="E26" s="22">
        <f t="shared" si="0"/>
        <v>0.99873161085421513</v>
      </c>
    </row>
    <row r="27" spans="1:5" x14ac:dyDescent="0.25">
      <c r="A27" s="9">
        <v>5365</v>
      </c>
      <c r="B27" s="7" t="s">
        <v>222</v>
      </c>
      <c r="C27" s="29" t="s">
        <v>251</v>
      </c>
      <c r="D27" s="20">
        <v>2</v>
      </c>
      <c r="E27" s="22" t="e">
        <f t="shared" si="0"/>
        <v>#VALUE!</v>
      </c>
    </row>
    <row r="28" spans="1:5" x14ac:dyDescent="0.25">
      <c r="A28" s="9">
        <v>5374</v>
      </c>
      <c r="B28" s="7" t="s">
        <v>206</v>
      </c>
      <c r="C28" s="29">
        <v>257008</v>
      </c>
      <c r="D28" s="20">
        <v>2</v>
      </c>
      <c r="E28" s="22">
        <f t="shared" si="0"/>
        <v>0.77818589304613084</v>
      </c>
    </row>
    <row r="29" spans="1:5" x14ac:dyDescent="0.25">
      <c r="A29" s="9">
        <v>5012</v>
      </c>
      <c r="B29" s="7" t="s">
        <v>219</v>
      </c>
      <c r="C29" s="29" t="s">
        <v>251</v>
      </c>
      <c r="D29" s="20">
        <v>1</v>
      </c>
      <c r="E29" s="22" t="e">
        <f t="shared" si="0"/>
        <v>#VALUE!</v>
      </c>
    </row>
    <row r="30" spans="1:5" x14ac:dyDescent="0.25">
      <c r="A30" s="9">
        <v>5501</v>
      </c>
      <c r="B30" s="7" t="s">
        <v>171</v>
      </c>
      <c r="C30" s="28" t="s">
        <v>251</v>
      </c>
      <c r="D30" s="20">
        <v>1</v>
      </c>
      <c r="E30" s="22" t="e">
        <f t="shared" si="0"/>
        <v>#VALUE!</v>
      </c>
    </row>
    <row r="31" spans="1:5" x14ac:dyDescent="0.25">
      <c r="A31" s="9">
        <v>5085</v>
      </c>
      <c r="B31" s="7" t="s">
        <v>133</v>
      </c>
      <c r="C31" s="29">
        <v>701170</v>
      </c>
      <c r="D31" s="20">
        <v>6</v>
      </c>
      <c r="E31" s="22">
        <f t="shared" si="0"/>
        <v>0.85571259466320582</v>
      </c>
    </row>
    <row r="32" spans="1:5" x14ac:dyDescent="0.25">
      <c r="A32" s="9">
        <v>5384</v>
      </c>
      <c r="B32" s="7" t="s">
        <v>158</v>
      </c>
      <c r="C32" s="29">
        <v>236910</v>
      </c>
      <c r="D32" s="20">
        <v>1</v>
      </c>
      <c r="E32" s="22">
        <f t="shared" si="0"/>
        <v>0.42210121987252541</v>
      </c>
    </row>
    <row r="33" spans="1:5" x14ac:dyDescent="0.25">
      <c r="A33" s="9">
        <v>5086</v>
      </c>
      <c r="B33" s="7" t="s">
        <v>134</v>
      </c>
      <c r="C33" s="29">
        <v>250676</v>
      </c>
      <c r="D33" s="20">
        <v>1</v>
      </c>
      <c r="E33" s="22">
        <f t="shared" si="0"/>
        <v>0.39892131675948234</v>
      </c>
    </row>
    <row r="34" spans="1:5" x14ac:dyDescent="0.25">
      <c r="A34" s="9">
        <v>5375</v>
      </c>
      <c r="B34" s="7" t="s">
        <v>157</v>
      </c>
      <c r="C34" s="29">
        <v>1439278</v>
      </c>
      <c r="D34" s="20">
        <v>8</v>
      </c>
      <c r="E34" s="22">
        <f t="shared" si="0"/>
        <v>0.55583424466989695</v>
      </c>
    </row>
    <row r="35" spans="1:5" x14ac:dyDescent="0.25">
      <c r="A35" s="9">
        <v>5521</v>
      </c>
      <c r="B35" s="7" t="s">
        <v>176</v>
      </c>
      <c r="C35" s="29">
        <v>937473</v>
      </c>
      <c r="D35" s="20">
        <v>6</v>
      </c>
      <c r="E35" s="22">
        <f t="shared" si="0"/>
        <v>0.64001843253085688</v>
      </c>
    </row>
    <row r="36" spans="1:5" x14ac:dyDescent="0.25">
      <c r="A36" s="9">
        <v>5573</v>
      </c>
      <c r="B36" s="7" t="s">
        <v>215</v>
      </c>
      <c r="C36" s="29" t="s">
        <v>251</v>
      </c>
      <c r="D36" s="20">
        <v>1</v>
      </c>
      <c r="E36" s="22" t="e">
        <f t="shared" si="0"/>
        <v>#VALUE!</v>
      </c>
    </row>
    <row r="37" spans="1:5" x14ac:dyDescent="0.25">
      <c r="A37" s="9">
        <v>5546</v>
      </c>
      <c r="B37" s="7" t="s">
        <v>213</v>
      </c>
      <c r="C37" s="29" t="s">
        <v>251</v>
      </c>
      <c r="D37" s="20">
        <v>1</v>
      </c>
      <c r="E37" s="22" t="e">
        <f t="shared" si="0"/>
        <v>#VALUE!</v>
      </c>
    </row>
    <row r="38" spans="1:5" x14ac:dyDescent="0.25">
      <c r="A38" s="9">
        <v>5401</v>
      </c>
      <c r="B38" s="7" t="s">
        <v>161</v>
      </c>
      <c r="C38" s="29">
        <v>87987</v>
      </c>
      <c r="D38" s="20">
        <v>1</v>
      </c>
      <c r="E38" s="22">
        <f t="shared" si="0"/>
        <v>1.1365315330673849</v>
      </c>
    </row>
    <row r="39" spans="1:5" x14ac:dyDescent="0.25">
      <c r="A39" s="9">
        <v>5078</v>
      </c>
      <c r="B39" s="7" t="s">
        <v>131</v>
      </c>
      <c r="C39" s="29">
        <v>111982</v>
      </c>
      <c r="D39" s="20">
        <v>1</v>
      </c>
      <c r="E39" s="22">
        <f t="shared" si="0"/>
        <v>0.89300066082048901</v>
      </c>
    </row>
    <row r="40" spans="1:5" x14ac:dyDescent="0.25">
      <c r="A40" s="9">
        <v>5404</v>
      </c>
      <c r="B40" s="7" t="s">
        <v>223</v>
      </c>
      <c r="C40" s="29">
        <v>111479</v>
      </c>
      <c r="D40" s="20">
        <v>2</v>
      </c>
      <c r="E40" s="22">
        <f t="shared" si="0"/>
        <v>1.7940598677777877</v>
      </c>
    </row>
    <row r="41" spans="1:5" x14ac:dyDescent="0.25">
      <c r="A41" s="9">
        <v>5402</v>
      </c>
      <c r="B41" s="7" t="s">
        <v>162</v>
      </c>
      <c r="C41" s="29">
        <v>823673</v>
      </c>
      <c r="D41" s="20">
        <v>1</v>
      </c>
      <c r="E41" s="22">
        <f t="shared" si="0"/>
        <v>0.12140740318063115</v>
      </c>
    </row>
    <row r="42" spans="1:5" x14ac:dyDescent="0.25">
      <c r="A42" s="9">
        <v>5061</v>
      </c>
      <c r="B42" s="7" t="s">
        <v>130</v>
      </c>
      <c r="C42" s="29">
        <v>60173</v>
      </c>
      <c r="D42" s="20">
        <v>2</v>
      </c>
      <c r="E42" s="22">
        <f t="shared" si="0"/>
        <v>3.3237498545859441</v>
      </c>
    </row>
    <row r="43" spans="1:5" x14ac:dyDescent="0.25">
      <c r="A43" s="9">
        <v>5426</v>
      </c>
      <c r="B43" s="7" t="s">
        <v>83</v>
      </c>
      <c r="C43" s="28">
        <v>156097</v>
      </c>
      <c r="D43" s="20">
        <v>1</v>
      </c>
      <c r="E43" s="22">
        <f t="shared" si="0"/>
        <v>0.64062730225436748</v>
      </c>
    </row>
    <row r="44" spans="1:5" x14ac:dyDescent="0.25">
      <c r="A44" s="9">
        <v>5446</v>
      </c>
      <c r="B44" s="7" t="s">
        <v>165</v>
      </c>
      <c r="C44" s="28">
        <v>264578</v>
      </c>
      <c r="D44" s="20">
        <v>1</v>
      </c>
      <c r="E44" s="22">
        <f t="shared" si="0"/>
        <v>0.37796037463432336</v>
      </c>
    </row>
    <row r="45" spans="1:5" x14ac:dyDescent="0.25">
      <c r="A45" s="9">
        <v>5095</v>
      </c>
      <c r="B45" s="7" t="s">
        <v>136</v>
      </c>
      <c r="C45" s="28">
        <v>501955</v>
      </c>
      <c r="D45" s="20">
        <v>2</v>
      </c>
      <c r="E45" s="22">
        <f t="shared" si="0"/>
        <v>0.39844209142253789</v>
      </c>
    </row>
    <row r="46" spans="1:5" x14ac:dyDescent="0.25">
      <c r="A46" s="9">
        <v>5583</v>
      </c>
      <c r="B46" s="7" t="s">
        <v>216</v>
      </c>
      <c r="C46" s="29" t="s">
        <v>251</v>
      </c>
      <c r="D46" s="20">
        <v>1</v>
      </c>
      <c r="E46" s="22" t="e">
        <f t="shared" si="0"/>
        <v>#VALUE!</v>
      </c>
    </row>
    <row r="47" spans="1:5" x14ac:dyDescent="0.25">
      <c r="A47" s="9">
        <v>5438</v>
      </c>
      <c r="B47" s="7" t="s">
        <v>84</v>
      </c>
      <c r="C47" s="29">
        <v>1074961</v>
      </c>
      <c r="D47" s="20">
        <v>7</v>
      </c>
      <c r="E47" s="22">
        <f t="shared" si="0"/>
        <v>0.6511864151350607</v>
      </c>
    </row>
    <row r="48" spans="1:5" x14ac:dyDescent="0.25">
      <c r="A48" s="9">
        <v>5798</v>
      </c>
      <c r="B48" s="7" t="s">
        <v>225</v>
      </c>
      <c r="C48" s="29" t="s">
        <v>251</v>
      </c>
      <c r="D48" s="20">
        <v>1</v>
      </c>
      <c r="E48" s="22" t="e">
        <f t="shared" si="0"/>
        <v>#VALUE!</v>
      </c>
    </row>
    <row r="49" spans="1:5" x14ac:dyDescent="0.25">
      <c r="A49" s="9">
        <v>5121</v>
      </c>
      <c r="B49" s="7" t="s">
        <v>201</v>
      </c>
      <c r="C49" s="29" t="s">
        <v>251</v>
      </c>
      <c r="D49" s="20">
        <v>1</v>
      </c>
      <c r="E49" s="22" t="e">
        <f t="shared" si="0"/>
        <v>#VALUE!</v>
      </c>
    </row>
    <row r="50" spans="1:5" x14ac:dyDescent="0.25">
      <c r="A50" s="9">
        <v>5491</v>
      </c>
      <c r="B50" s="7" t="s">
        <v>224</v>
      </c>
      <c r="C50" s="28" t="s">
        <v>251</v>
      </c>
      <c r="D50" s="20">
        <v>1</v>
      </c>
      <c r="E50" s="22" t="e">
        <f t="shared" si="0"/>
        <v>#VALUE!</v>
      </c>
    </row>
    <row r="51" spans="1:5" x14ac:dyDescent="0.25">
      <c r="A51" s="9">
        <v>5125</v>
      </c>
      <c r="B51" s="7" t="s">
        <v>139</v>
      </c>
      <c r="C51" s="28">
        <v>320939</v>
      </c>
      <c r="D51" s="20">
        <v>3</v>
      </c>
      <c r="E51" s="22">
        <f t="shared" si="0"/>
        <v>0.93475707221621551</v>
      </c>
    </row>
    <row r="52" spans="1:5" x14ac:dyDescent="0.25">
      <c r="A52" s="9">
        <v>5036</v>
      </c>
      <c r="B52" s="7" t="s">
        <v>3</v>
      </c>
      <c r="C52" s="28">
        <v>518289</v>
      </c>
      <c r="D52" s="20">
        <v>1</v>
      </c>
      <c r="E52" s="22">
        <f t="shared" si="0"/>
        <v>0.19294254749763162</v>
      </c>
    </row>
    <row r="53" spans="1:5" x14ac:dyDescent="0.25">
      <c r="A53" s="9">
        <v>5862</v>
      </c>
      <c r="B53" s="7" t="s">
        <v>189</v>
      </c>
      <c r="C53" s="28">
        <v>399557</v>
      </c>
      <c r="D53" s="20">
        <v>1</v>
      </c>
      <c r="E53" s="22">
        <f t="shared" si="0"/>
        <v>0.25027718197904181</v>
      </c>
    </row>
    <row r="54" spans="1:5" x14ac:dyDescent="0.25">
      <c r="A54" s="9">
        <v>5093</v>
      </c>
      <c r="B54" s="7" t="s">
        <v>135</v>
      </c>
      <c r="C54" s="29">
        <v>560071</v>
      </c>
      <c r="D54" s="20">
        <v>3</v>
      </c>
      <c r="E54" s="22">
        <f t="shared" si="0"/>
        <v>0.53564637340622889</v>
      </c>
    </row>
    <row r="55" spans="1:5" x14ac:dyDescent="0.25">
      <c r="A55" s="9">
        <v>5525</v>
      </c>
      <c r="B55" s="7" t="s">
        <v>177</v>
      </c>
      <c r="C55" s="29">
        <v>155970</v>
      </c>
      <c r="D55" s="20">
        <v>2</v>
      </c>
      <c r="E55" s="22">
        <f t="shared" si="0"/>
        <v>1.2822978777970122</v>
      </c>
    </row>
    <row r="56" spans="1:5" x14ac:dyDescent="0.25">
      <c r="A56" s="9">
        <v>5479</v>
      </c>
      <c r="B56" s="7" t="s">
        <v>170</v>
      </c>
      <c r="C56" s="28">
        <v>187333</v>
      </c>
      <c r="D56" s="20">
        <v>1</v>
      </c>
      <c r="E56" s="22">
        <f t="shared" si="0"/>
        <v>0.53380877901917978</v>
      </c>
    </row>
    <row r="57" spans="1:5" x14ac:dyDescent="0.25">
      <c r="A57" s="9">
        <v>5783</v>
      </c>
      <c r="B57" s="7" t="s">
        <v>185</v>
      </c>
      <c r="C57" s="29">
        <v>734716</v>
      </c>
      <c r="D57" s="20">
        <v>3</v>
      </c>
      <c r="E57" s="22">
        <f t="shared" si="0"/>
        <v>0.40832103833317906</v>
      </c>
    </row>
    <row r="58" spans="1:5" x14ac:dyDescent="0.25">
      <c r="A58" s="9">
        <v>5476</v>
      </c>
      <c r="B58" s="7" t="s">
        <v>211</v>
      </c>
      <c r="C58" s="29" t="s">
        <v>251</v>
      </c>
      <c r="D58" s="20">
        <v>1</v>
      </c>
      <c r="E58" s="22" t="e">
        <f t="shared" si="0"/>
        <v>#VALUE!</v>
      </c>
    </row>
  </sheetData>
  <autoFilter ref="A3:E3"/>
  <sortState ref="A3:D57">
    <sortCondition ref="B3:B57"/>
  </sortState>
  <mergeCells count="1">
    <mergeCell ref="A1:E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F62"/>
  <sheetViews>
    <sheetView workbookViewId="0">
      <pane ySplit="3" topLeftCell="A23" activePane="bottomLeft" state="frozen"/>
      <selection pane="bottomLeft" sqref="A1:E2"/>
    </sheetView>
  </sheetViews>
  <sheetFormatPr baseColWidth="10" defaultRowHeight="15" x14ac:dyDescent="0.25"/>
  <cols>
    <col min="1" max="1" width="25.7109375" style="10" customWidth="1"/>
    <col min="2" max="2" width="35.7109375" customWidth="1"/>
    <col min="3" max="5" width="25.7109375" customWidth="1"/>
  </cols>
  <sheetData>
    <row r="1" spans="1:6" ht="18" customHeight="1" x14ac:dyDescent="0.25">
      <c r="A1" s="23" t="s">
        <v>305</v>
      </c>
      <c r="B1" s="23"/>
      <c r="C1" s="23"/>
      <c r="D1" s="23"/>
      <c r="E1" s="23"/>
    </row>
    <row r="2" spans="1:6" ht="15.75" thickBot="1" x14ac:dyDescent="0.3">
      <c r="A2" s="18"/>
      <c r="B2" s="18"/>
      <c r="C2" s="18"/>
      <c r="D2" s="18"/>
      <c r="E2" s="18"/>
    </row>
    <row r="3" spans="1:6" ht="28.5" customHeight="1" thickBot="1" x14ac:dyDescent="0.3">
      <c r="A3" s="14" t="s">
        <v>309</v>
      </c>
      <c r="B3" s="15" t="s">
        <v>310</v>
      </c>
      <c r="C3" s="12" t="s">
        <v>312</v>
      </c>
      <c r="D3" s="27" t="s">
        <v>313</v>
      </c>
      <c r="E3" s="12" t="s">
        <v>311</v>
      </c>
    </row>
    <row r="4" spans="1:6" x14ac:dyDescent="0.25">
      <c r="A4" s="9">
        <v>5342</v>
      </c>
      <c r="B4" s="7" t="s">
        <v>118</v>
      </c>
      <c r="C4" s="29">
        <v>402881</v>
      </c>
      <c r="D4" s="29">
        <v>6</v>
      </c>
      <c r="E4" s="22">
        <f t="shared" ref="E4:E61" si="0">SUM(D4*100000)/C4</f>
        <v>1.4892735075617862</v>
      </c>
      <c r="F4" s="2"/>
    </row>
    <row r="5" spans="1:6" x14ac:dyDescent="0.25">
      <c r="A5" s="9">
        <v>5312</v>
      </c>
      <c r="B5" s="7" t="s">
        <v>82</v>
      </c>
      <c r="C5" s="29">
        <v>2483134</v>
      </c>
      <c r="D5" s="29">
        <v>38</v>
      </c>
      <c r="E5" s="22">
        <f t="shared" si="0"/>
        <v>1.5303241790414854</v>
      </c>
      <c r="F5" s="2"/>
    </row>
    <row r="6" spans="1:6" x14ac:dyDescent="0.25">
      <c r="A6" s="9">
        <v>5405</v>
      </c>
      <c r="B6" s="7" t="s">
        <v>119</v>
      </c>
      <c r="C6" s="29">
        <v>117596</v>
      </c>
      <c r="D6" s="29">
        <v>5</v>
      </c>
      <c r="E6" s="22">
        <f t="shared" si="0"/>
        <v>4.2518453008605732</v>
      </c>
      <c r="F6" s="2"/>
    </row>
    <row r="7" spans="1:6" x14ac:dyDescent="0.25">
      <c r="A7" s="9">
        <v>5455</v>
      </c>
      <c r="B7" s="7" t="s">
        <v>207</v>
      </c>
      <c r="C7" s="28">
        <v>146811</v>
      </c>
      <c r="D7" s="29">
        <v>4</v>
      </c>
      <c r="E7" s="22">
        <f t="shared" si="0"/>
        <v>2.7245914815647327</v>
      </c>
      <c r="F7" s="2"/>
    </row>
    <row r="8" spans="1:6" x14ac:dyDescent="0.25">
      <c r="A8" s="9">
        <v>5515</v>
      </c>
      <c r="B8" s="7" t="s">
        <v>175</v>
      </c>
      <c r="C8" s="29">
        <v>854118</v>
      </c>
      <c r="D8" s="29">
        <v>17</v>
      </c>
      <c r="E8" s="22">
        <f t="shared" si="0"/>
        <v>1.9903573042600671</v>
      </c>
      <c r="F8" s="2"/>
    </row>
    <row r="9" spans="1:6" x14ac:dyDescent="0.25">
      <c r="A9" s="9">
        <v>5317</v>
      </c>
      <c r="B9" s="7" t="s">
        <v>150</v>
      </c>
      <c r="C9" s="29">
        <v>46937</v>
      </c>
      <c r="D9" s="29">
        <v>2</v>
      </c>
      <c r="E9" s="22">
        <f t="shared" si="0"/>
        <v>4.2610307433368133</v>
      </c>
      <c r="F9" s="2"/>
    </row>
    <row r="10" spans="1:6" x14ac:dyDescent="0.25">
      <c r="A10" s="9">
        <v>5633</v>
      </c>
      <c r="B10" s="7" t="s">
        <v>181</v>
      </c>
      <c r="C10" s="29">
        <v>181369</v>
      </c>
      <c r="D10" s="29">
        <v>3</v>
      </c>
      <c r="E10" s="22">
        <f t="shared" si="0"/>
        <v>1.6540864205018497</v>
      </c>
      <c r="F10" s="2"/>
    </row>
    <row r="11" spans="1:6" x14ac:dyDescent="0.25">
      <c r="A11" s="9">
        <v>5310</v>
      </c>
      <c r="B11" s="7" t="s">
        <v>149</v>
      </c>
      <c r="C11" s="29" t="s">
        <v>251</v>
      </c>
      <c r="D11" s="29">
        <v>1</v>
      </c>
      <c r="E11" s="22" t="e">
        <f t="shared" si="0"/>
        <v>#VALUE!</v>
      </c>
      <c r="F11" s="2"/>
    </row>
    <row r="12" spans="1:6" x14ac:dyDescent="0.25">
      <c r="A12" s="9">
        <v>5319</v>
      </c>
      <c r="B12" s="7" t="s">
        <v>230</v>
      </c>
      <c r="C12" s="29">
        <v>31578</v>
      </c>
      <c r="D12" s="29">
        <v>1</v>
      </c>
      <c r="E12" s="22">
        <f t="shared" si="0"/>
        <v>3.166761669516752</v>
      </c>
      <c r="F12" s="2"/>
    </row>
    <row r="13" spans="1:6" x14ac:dyDescent="0.25">
      <c r="A13" s="9">
        <v>5043</v>
      </c>
      <c r="B13" s="7" t="s">
        <v>227</v>
      </c>
      <c r="C13" s="29">
        <v>2049326</v>
      </c>
      <c r="D13" s="29">
        <v>7</v>
      </c>
      <c r="E13" s="22">
        <f t="shared" si="0"/>
        <v>0.34157571806535419</v>
      </c>
      <c r="F13" s="2"/>
    </row>
    <row r="14" spans="1:6" x14ac:dyDescent="0.25">
      <c r="A14" s="9">
        <v>5324</v>
      </c>
      <c r="B14" s="7" t="s">
        <v>151</v>
      </c>
      <c r="C14" s="29">
        <v>870066</v>
      </c>
      <c r="D14" s="29">
        <v>8</v>
      </c>
      <c r="E14" s="22">
        <f t="shared" si="0"/>
        <v>0.9194704769523232</v>
      </c>
      <c r="F14" s="2"/>
    </row>
    <row r="15" spans="1:6" x14ac:dyDescent="0.25">
      <c r="A15" s="9">
        <v>5339</v>
      </c>
      <c r="B15" s="7" t="s">
        <v>153</v>
      </c>
      <c r="C15" s="29">
        <v>140936</v>
      </c>
      <c r="D15" s="29">
        <v>5</v>
      </c>
      <c r="E15" s="22">
        <f t="shared" si="0"/>
        <v>3.54770959868309</v>
      </c>
      <c r="F15" s="2"/>
    </row>
    <row r="16" spans="1:6" x14ac:dyDescent="0.25">
      <c r="A16" s="9">
        <v>5340</v>
      </c>
      <c r="B16" s="7" t="s">
        <v>154</v>
      </c>
      <c r="C16" s="29">
        <v>133337</v>
      </c>
      <c r="D16" s="29">
        <v>1</v>
      </c>
      <c r="E16" s="22">
        <f t="shared" si="0"/>
        <v>0.74997937556717187</v>
      </c>
      <c r="F16" s="2"/>
    </row>
    <row r="17" spans="1:6" x14ac:dyDescent="0.25">
      <c r="A17" s="9">
        <v>5552</v>
      </c>
      <c r="B17" s="7" t="s">
        <v>178</v>
      </c>
      <c r="C17" s="29" t="s">
        <v>251</v>
      </c>
      <c r="D17" s="29">
        <v>1</v>
      </c>
      <c r="E17" s="22" t="e">
        <f t="shared" si="0"/>
        <v>#VALUE!</v>
      </c>
      <c r="F17" s="2"/>
    </row>
    <row r="18" spans="1:6" x14ac:dyDescent="0.25">
      <c r="A18" s="9">
        <v>5549</v>
      </c>
      <c r="B18" s="7" t="s">
        <v>214</v>
      </c>
      <c r="C18" s="29">
        <v>263913</v>
      </c>
      <c r="D18" s="29">
        <v>2</v>
      </c>
      <c r="E18" s="22">
        <f t="shared" si="0"/>
        <v>0.75782549552314593</v>
      </c>
      <c r="F18" s="2"/>
    </row>
    <row r="19" spans="1:6" x14ac:dyDescent="0.25">
      <c r="A19" s="9">
        <v>5513</v>
      </c>
      <c r="B19" s="7" t="s">
        <v>174</v>
      </c>
      <c r="C19" s="29">
        <v>398555</v>
      </c>
      <c r="D19" s="29">
        <v>1</v>
      </c>
      <c r="E19" s="22">
        <f t="shared" si="0"/>
        <v>0.25090639936771586</v>
      </c>
      <c r="F19" s="2"/>
    </row>
    <row r="20" spans="1:6" x14ac:dyDescent="0.25">
      <c r="A20" s="9">
        <v>5344</v>
      </c>
      <c r="B20" s="7" t="s">
        <v>156</v>
      </c>
      <c r="C20" s="29">
        <v>182247</v>
      </c>
      <c r="D20" s="29">
        <v>2</v>
      </c>
      <c r="E20" s="22">
        <f t="shared" si="0"/>
        <v>1.0974117543773012</v>
      </c>
      <c r="F20" s="2"/>
    </row>
    <row r="21" spans="1:6" x14ac:dyDescent="0.25">
      <c r="A21" s="9">
        <v>5522</v>
      </c>
      <c r="B21" s="7" t="s">
        <v>233</v>
      </c>
      <c r="C21" s="29" t="s">
        <v>251</v>
      </c>
      <c r="D21" s="29">
        <v>1</v>
      </c>
      <c r="E21" s="22" t="e">
        <f t="shared" si="0"/>
        <v>#VALUE!</v>
      </c>
      <c r="F21" s="2"/>
    </row>
    <row r="22" spans="1:6" x14ac:dyDescent="0.25">
      <c r="A22" s="9">
        <v>5472</v>
      </c>
      <c r="B22" s="7" t="s">
        <v>168</v>
      </c>
      <c r="C22" s="28">
        <v>411133</v>
      </c>
      <c r="D22" s="29">
        <v>11</v>
      </c>
      <c r="E22" s="22">
        <f t="shared" si="0"/>
        <v>2.6755332216095522</v>
      </c>
      <c r="F22" s="2"/>
    </row>
    <row r="23" spans="1:6" x14ac:dyDescent="0.25">
      <c r="A23" s="9">
        <v>5541</v>
      </c>
      <c r="B23" s="7" t="s">
        <v>120</v>
      </c>
      <c r="C23" s="29" t="s">
        <v>251</v>
      </c>
      <c r="D23" s="29">
        <v>1</v>
      </c>
      <c r="E23" s="22" t="e">
        <f t="shared" si="0"/>
        <v>#VALUE!</v>
      </c>
      <c r="F23" s="2"/>
    </row>
    <row r="24" spans="1:6" x14ac:dyDescent="0.25">
      <c r="A24" s="9">
        <v>5024</v>
      </c>
      <c r="B24" s="7" t="s">
        <v>123</v>
      </c>
      <c r="C24" s="29">
        <v>83526</v>
      </c>
      <c r="D24" s="29">
        <v>1</v>
      </c>
      <c r="E24" s="22">
        <f t="shared" si="0"/>
        <v>1.1972319996168859</v>
      </c>
      <c r="F24" s="2"/>
    </row>
    <row r="25" spans="1:6" x14ac:dyDescent="0.25">
      <c r="A25" s="9">
        <v>5473</v>
      </c>
      <c r="B25" s="7" t="s">
        <v>169</v>
      </c>
      <c r="C25" s="29">
        <v>540661</v>
      </c>
      <c r="D25" s="29">
        <v>10</v>
      </c>
      <c r="E25" s="22">
        <f t="shared" si="0"/>
        <v>1.8495878193544568</v>
      </c>
      <c r="F25" s="2"/>
    </row>
    <row r="26" spans="1:6" x14ac:dyDescent="0.25">
      <c r="A26" s="9">
        <v>5858</v>
      </c>
      <c r="B26" s="7" t="s">
        <v>188</v>
      </c>
      <c r="C26" s="29">
        <v>328628</v>
      </c>
      <c r="D26" s="29">
        <v>9</v>
      </c>
      <c r="E26" s="22">
        <f t="shared" si="0"/>
        <v>2.7386589091617268</v>
      </c>
      <c r="F26" s="2"/>
    </row>
    <row r="27" spans="1:6" x14ac:dyDescent="0.25">
      <c r="A27" s="9">
        <v>5485</v>
      </c>
      <c r="B27" s="7" t="s">
        <v>232</v>
      </c>
      <c r="C27" s="28">
        <v>81741</v>
      </c>
      <c r="D27" s="29">
        <v>2</v>
      </c>
      <c r="E27" s="22">
        <f t="shared" si="0"/>
        <v>2.4467525476810903</v>
      </c>
      <c r="F27" s="2"/>
    </row>
    <row r="28" spans="1:6" x14ac:dyDescent="0.25">
      <c r="A28" s="9">
        <v>5365</v>
      </c>
      <c r="B28" s="7" t="s">
        <v>222</v>
      </c>
      <c r="C28" s="29" t="s">
        <v>251</v>
      </c>
      <c r="D28" s="29">
        <v>1</v>
      </c>
      <c r="E28" s="22" t="e">
        <f t="shared" si="0"/>
        <v>#VALUE!</v>
      </c>
      <c r="F28" s="2"/>
    </row>
    <row r="29" spans="1:6" x14ac:dyDescent="0.25">
      <c r="A29" s="9">
        <v>5032</v>
      </c>
      <c r="B29" s="7" t="s">
        <v>226</v>
      </c>
      <c r="C29" s="29">
        <v>161488</v>
      </c>
      <c r="D29" s="29">
        <v>1</v>
      </c>
      <c r="E29" s="22">
        <f t="shared" si="0"/>
        <v>0.61924105815912023</v>
      </c>
      <c r="F29" s="2"/>
    </row>
    <row r="30" spans="1:6" x14ac:dyDescent="0.25">
      <c r="A30" s="9">
        <v>5085</v>
      </c>
      <c r="B30" s="7" t="s">
        <v>133</v>
      </c>
      <c r="C30" s="29">
        <v>271361</v>
      </c>
      <c r="D30" s="29">
        <v>5</v>
      </c>
      <c r="E30" s="22">
        <f t="shared" si="0"/>
        <v>1.8425639646080314</v>
      </c>
      <c r="F30" s="2"/>
    </row>
    <row r="31" spans="1:6" x14ac:dyDescent="0.25">
      <c r="A31" s="9">
        <v>5448</v>
      </c>
      <c r="B31" s="7" t="s">
        <v>166</v>
      </c>
      <c r="C31" s="29" t="s">
        <v>251</v>
      </c>
      <c r="D31" s="29">
        <v>2</v>
      </c>
      <c r="E31" s="22" t="e">
        <f t="shared" si="0"/>
        <v>#VALUE!</v>
      </c>
      <c r="F31" s="2"/>
    </row>
    <row r="32" spans="1:6" x14ac:dyDescent="0.25">
      <c r="A32" s="9">
        <v>5384</v>
      </c>
      <c r="B32" s="7" t="s">
        <v>158</v>
      </c>
      <c r="C32" s="28">
        <v>152204</v>
      </c>
      <c r="D32" s="29">
        <v>5</v>
      </c>
      <c r="E32" s="22">
        <f t="shared" si="0"/>
        <v>3.2850647814774909</v>
      </c>
      <c r="F32" s="2"/>
    </row>
    <row r="33" spans="1:6" x14ac:dyDescent="0.25">
      <c r="A33" s="9">
        <v>5126</v>
      </c>
      <c r="B33" s="7" t="s">
        <v>229</v>
      </c>
      <c r="C33" s="29" t="s">
        <v>251</v>
      </c>
      <c r="D33" s="29">
        <v>1</v>
      </c>
      <c r="E33" s="22" t="e">
        <f t="shared" si="0"/>
        <v>#VALUE!</v>
      </c>
      <c r="F33" s="2"/>
    </row>
    <row r="34" spans="1:6" x14ac:dyDescent="0.25">
      <c r="A34" s="9">
        <v>5086</v>
      </c>
      <c r="B34" s="7" t="s">
        <v>134</v>
      </c>
      <c r="C34" s="29">
        <v>88248</v>
      </c>
      <c r="D34" s="29">
        <v>3</v>
      </c>
      <c r="E34" s="22">
        <f t="shared" si="0"/>
        <v>3.399510470492249</v>
      </c>
      <c r="F34" s="2"/>
    </row>
    <row r="35" spans="1:6" x14ac:dyDescent="0.25">
      <c r="A35" s="9">
        <v>5375</v>
      </c>
      <c r="B35" s="7" t="s">
        <v>157</v>
      </c>
      <c r="C35" s="29">
        <v>677933</v>
      </c>
      <c r="D35" s="29">
        <v>7</v>
      </c>
      <c r="E35" s="22">
        <f t="shared" si="0"/>
        <v>1.032550414273977</v>
      </c>
      <c r="F35" s="2"/>
    </row>
    <row r="36" spans="1:6" x14ac:dyDescent="0.25">
      <c r="A36" s="9">
        <v>5521</v>
      </c>
      <c r="B36" s="7" t="s">
        <v>176</v>
      </c>
      <c r="C36" s="29">
        <v>282250</v>
      </c>
      <c r="D36" s="29">
        <v>3</v>
      </c>
      <c r="E36" s="22">
        <f t="shared" si="0"/>
        <v>1.0628875110717448</v>
      </c>
      <c r="F36" s="2"/>
    </row>
    <row r="37" spans="1:6" x14ac:dyDescent="0.25">
      <c r="A37" s="9">
        <v>5546</v>
      </c>
      <c r="B37" s="7" t="s">
        <v>213</v>
      </c>
      <c r="C37" s="29" t="s">
        <v>251</v>
      </c>
      <c r="D37" s="29">
        <v>1</v>
      </c>
      <c r="E37" s="22" t="e">
        <f t="shared" si="0"/>
        <v>#VALUE!</v>
      </c>
      <c r="F37" s="2"/>
    </row>
    <row r="38" spans="1:6" x14ac:dyDescent="0.25">
      <c r="A38" s="9">
        <v>5057</v>
      </c>
      <c r="B38" s="7" t="s">
        <v>228</v>
      </c>
      <c r="C38" s="28">
        <v>54024</v>
      </c>
      <c r="D38" s="29">
        <v>1</v>
      </c>
      <c r="E38" s="22">
        <f t="shared" si="0"/>
        <v>1.8510291722197543</v>
      </c>
      <c r="F38" s="2"/>
    </row>
    <row r="39" spans="1:6" x14ac:dyDescent="0.25">
      <c r="A39" s="9">
        <v>5780</v>
      </c>
      <c r="B39" s="7" t="s">
        <v>217</v>
      </c>
      <c r="C39" s="29">
        <v>110239</v>
      </c>
      <c r="D39" s="29">
        <v>2</v>
      </c>
      <c r="E39" s="22">
        <f t="shared" si="0"/>
        <v>1.8142399695207685</v>
      </c>
      <c r="F39" s="2"/>
    </row>
    <row r="40" spans="1:6" x14ac:dyDescent="0.25">
      <c r="A40" s="9">
        <v>5404</v>
      </c>
      <c r="B40" s="7" t="s">
        <v>223</v>
      </c>
      <c r="C40" s="29" t="s">
        <v>251</v>
      </c>
      <c r="D40" s="29">
        <v>1</v>
      </c>
      <c r="E40" s="22" t="e">
        <f t="shared" si="0"/>
        <v>#VALUE!</v>
      </c>
      <c r="F40" s="2"/>
    </row>
    <row r="41" spans="1:6" x14ac:dyDescent="0.25">
      <c r="A41" s="9">
        <v>5402</v>
      </c>
      <c r="B41" s="7" t="s">
        <v>162</v>
      </c>
      <c r="C41" s="29">
        <v>634303</v>
      </c>
      <c r="D41" s="29">
        <v>11</v>
      </c>
      <c r="E41" s="22">
        <f t="shared" si="0"/>
        <v>1.7341869737333735</v>
      </c>
      <c r="F41" s="2"/>
    </row>
    <row r="42" spans="1:6" x14ac:dyDescent="0.25">
      <c r="A42" s="9">
        <v>5061</v>
      </c>
      <c r="B42" s="7" t="s">
        <v>130</v>
      </c>
      <c r="C42" s="29">
        <v>50999</v>
      </c>
      <c r="D42" s="29">
        <v>9</v>
      </c>
      <c r="E42" s="22">
        <f t="shared" si="0"/>
        <v>17.64740485107551</v>
      </c>
      <c r="F42" s="2"/>
    </row>
    <row r="43" spans="1:6" x14ac:dyDescent="0.25">
      <c r="A43" s="9">
        <v>5412</v>
      </c>
      <c r="B43" s="7" t="s">
        <v>163</v>
      </c>
      <c r="C43" s="29">
        <v>108263</v>
      </c>
      <c r="D43" s="29">
        <v>1</v>
      </c>
      <c r="E43" s="22">
        <f t="shared" si="0"/>
        <v>0.92367660234798588</v>
      </c>
      <c r="F43" s="2"/>
    </row>
    <row r="44" spans="1:6" x14ac:dyDescent="0.25">
      <c r="A44" s="9">
        <v>5334</v>
      </c>
      <c r="B44" s="7" t="s">
        <v>231</v>
      </c>
      <c r="C44" s="29" t="s">
        <v>251</v>
      </c>
      <c r="D44" s="29">
        <v>3</v>
      </c>
      <c r="E44" s="22" t="e">
        <f t="shared" si="0"/>
        <v>#VALUE!</v>
      </c>
      <c r="F44" s="2"/>
    </row>
    <row r="45" spans="1:6" x14ac:dyDescent="0.25">
      <c r="A45" s="9">
        <v>5426</v>
      </c>
      <c r="B45" s="7" t="s">
        <v>83</v>
      </c>
      <c r="C45" s="29">
        <v>71094</v>
      </c>
      <c r="D45" s="29">
        <v>1</v>
      </c>
      <c r="E45" s="22">
        <f t="shared" si="0"/>
        <v>1.4065884603482712</v>
      </c>
      <c r="F45" s="2"/>
    </row>
    <row r="46" spans="1:6" x14ac:dyDescent="0.25">
      <c r="A46" s="9">
        <v>5446</v>
      </c>
      <c r="B46" s="7" t="s">
        <v>165</v>
      </c>
      <c r="C46" s="29">
        <v>300292</v>
      </c>
      <c r="D46" s="29">
        <v>4</v>
      </c>
      <c r="E46" s="22">
        <f t="shared" si="0"/>
        <v>1.3320368174976356</v>
      </c>
      <c r="F46" s="2"/>
    </row>
    <row r="47" spans="1:6" x14ac:dyDescent="0.25">
      <c r="A47" s="9">
        <v>5095</v>
      </c>
      <c r="B47" s="7" t="s">
        <v>136</v>
      </c>
      <c r="C47" s="29">
        <v>551122</v>
      </c>
      <c r="D47" s="29">
        <v>7</v>
      </c>
      <c r="E47" s="22">
        <f t="shared" si="0"/>
        <v>1.2701361948896976</v>
      </c>
      <c r="F47" s="2"/>
    </row>
    <row r="48" spans="1:6" x14ac:dyDescent="0.25">
      <c r="A48" s="9">
        <v>5438</v>
      </c>
      <c r="B48" s="7" t="s">
        <v>84</v>
      </c>
      <c r="C48" s="29">
        <v>1017925</v>
      </c>
      <c r="D48" s="29">
        <v>26</v>
      </c>
      <c r="E48" s="22">
        <f t="shared" si="0"/>
        <v>2.5542156838666896</v>
      </c>
      <c r="F48" s="2"/>
    </row>
    <row r="49" spans="1:6" x14ac:dyDescent="0.25">
      <c r="A49" s="9">
        <v>5798</v>
      </c>
      <c r="B49" s="7" t="s">
        <v>225</v>
      </c>
      <c r="C49" s="28" t="s">
        <v>251</v>
      </c>
      <c r="D49" s="29">
        <v>1</v>
      </c>
      <c r="E49" s="22" t="e">
        <f t="shared" si="0"/>
        <v>#VALUE!</v>
      </c>
      <c r="F49" s="2"/>
    </row>
    <row r="50" spans="1:6" x14ac:dyDescent="0.25">
      <c r="A50" s="9">
        <v>5125</v>
      </c>
      <c r="B50" s="7" t="s">
        <v>139</v>
      </c>
      <c r="C50" s="29">
        <v>195366</v>
      </c>
      <c r="D50" s="29">
        <v>10</v>
      </c>
      <c r="E50" s="22">
        <f t="shared" si="0"/>
        <v>5.1185979136594906</v>
      </c>
      <c r="F50" s="2"/>
    </row>
    <row r="51" spans="1:6" x14ac:dyDescent="0.25">
      <c r="A51" s="9">
        <v>5781</v>
      </c>
      <c r="B51" s="7" t="s">
        <v>184</v>
      </c>
      <c r="C51" s="28">
        <v>39357</v>
      </c>
      <c r="D51" s="29">
        <v>1</v>
      </c>
      <c r="E51" s="22">
        <f t="shared" si="0"/>
        <v>2.5408440683995224</v>
      </c>
      <c r="F51" s="2"/>
    </row>
    <row r="52" spans="1:6" x14ac:dyDescent="0.25">
      <c r="A52" s="9">
        <v>5036</v>
      </c>
      <c r="B52" s="7" t="s">
        <v>3</v>
      </c>
      <c r="C52" s="28">
        <v>1691638</v>
      </c>
      <c r="D52" s="29">
        <v>25</v>
      </c>
      <c r="E52" s="22">
        <f t="shared" si="0"/>
        <v>1.4778575558127685</v>
      </c>
      <c r="F52" s="2"/>
    </row>
    <row r="53" spans="1:6" x14ac:dyDescent="0.25">
      <c r="A53" s="9">
        <v>5042</v>
      </c>
      <c r="B53" s="7" t="s">
        <v>125</v>
      </c>
      <c r="C53" s="29" t="s">
        <v>251</v>
      </c>
      <c r="D53" s="29">
        <v>2</v>
      </c>
      <c r="E53" s="22" t="e">
        <f t="shared" si="0"/>
        <v>#VALUE!</v>
      </c>
      <c r="F53" s="2"/>
    </row>
    <row r="54" spans="1:6" x14ac:dyDescent="0.25">
      <c r="A54" s="9">
        <v>5400</v>
      </c>
      <c r="B54" s="7" t="s">
        <v>160</v>
      </c>
      <c r="C54" s="28">
        <v>470149</v>
      </c>
      <c r="D54" s="29">
        <v>11</v>
      </c>
      <c r="E54" s="22">
        <f t="shared" si="0"/>
        <v>2.3396838023690361</v>
      </c>
      <c r="F54" s="2"/>
    </row>
    <row r="55" spans="1:6" x14ac:dyDescent="0.25">
      <c r="A55" s="9">
        <v>5862</v>
      </c>
      <c r="B55" s="7" t="s">
        <v>189</v>
      </c>
      <c r="C55" s="29">
        <v>133889</v>
      </c>
      <c r="D55" s="29">
        <v>2</v>
      </c>
      <c r="E55" s="22">
        <f t="shared" si="0"/>
        <v>1.4937746939629095</v>
      </c>
      <c r="F55" s="2"/>
    </row>
    <row r="56" spans="1:6" x14ac:dyDescent="0.25">
      <c r="A56" s="9">
        <v>5461</v>
      </c>
      <c r="B56" s="7" t="s">
        <v>209</v>
      </c>
      <c r="C56" s="29">
        <v>67372</v>
      </c>
      <c r="D56" s="29">
        <v>1</v>
      </c>
      <c r="E56" s="22">
        <f t="shared" si="0"/>
        <v>1.4842961467672029</v>
      </c>
      <c r="F56" s="2"/>
    </row>
    <row r="57" spans="1:6" x14ac:dyDescent="0.25">
      <c r="A57" s="9">
        <v>5093</v>
      </c>
      <c r="B57" s="7" t="s">
        <v>135</v>
      </c>
      <c r="C57" s="29">
        <v>585705</v>
      </c>
      <c r="D57" s="29">
        <v>7</v>
      </c>
      <c r="E57" s="22">
        <f t="shared" si="0"/>
        <v>1.1951408985752212</v>
      </c>
      <c r="F57" s="2"/>
    </row>
    <row r="58" spans="1:6" x14ac:dyDescent="0.25">
      <c r="A58" s="9">
        <v>5525</v>
      </c>
      <c r="B58" s="7" t="s">
        <v>177</v>
      </c>
      <c r="C58" s="29">
        <v>83455</v>
      </c>
      <c r="D58" s="29">
        <v>3</v>
      </c>
      <c r="E58" s="22">
        <f t="shared" si="0"/>
        <v>3.5947516625726439</v>
      </c>
      <c r="F58" s="2"/>
    </row>
    <row r="59" spans="1:6" x14ac:dyDescent="0.25">
      <c r="A59" s="9">
        <v>5479</v>
      </c>
      <c r="B59" s="7" t="s">
        <v>170</v>
      </c>
      <c r="C59" s="28">
        <v>87440</v>
      </c>
      <c r="D59" s="29">
        <v>1</v>
      </c>
      <c r="E59" s="22">
        <f t="shared" si="0"/>
        <v>1.1436413540713632</v>
      </c>
      <c r="F59" s="2"/>
    </row>
    <row r="60" spans="1:6" x14ac:dyDescent="0.25">
      <c r="A60" s="9">
        <v>5783</v>
      </c>
      <c r="B60" s="7" t="s">
        <v>185</v>
      </c>
      <c r="C60" s="29">
        <v>448458</v>
      </c>
      <c r="D60" s="29">
        <v>9</v>
      </c>
      <c r="E60" s="22">
        <f t="shared" si="0"/>
        <v>2.0068768981710661</v>
      </c>
      <c r="F60" s="2"/>
    </row>
    <row r="61" spans="1:6" x14ac:dyDescent="0.25">
      <c r="A61" s="9">
        <v>5476</v>
      </c>
      <c r="B61" s="7" t="s">
        <v>211</v>
      </c>
      <c r="C61" s="29">
        <v>36113</v>
      </c>
      <c r="D61" s="29">
        <v>2</v>
      </c>
      <c r="E61" s="22">
        <f t="shared" si="0"/>
        <v>5.538171849472489</v>
      </c>
      <c r="F61" s="2"/>
    </row>
    <row r="62" spans="1:6" x14ac:dyDescent="0.25">
      <c r="A62" s="19"/>
      <c r="B62" s="2"/>
      <c r="C62" s="2"/>
      <c r="D62" s="2"/>
      <c r="E62" s="2"/>
      <c r="F62" s="2"/>
    </row>
  </sheetData>
  <autoFilter ref="A3:E3"/>
  <sortState ref="A3:D60">
    <sortCondition ref="B3:B60"/>
  </sortState>
  <mergeCells count="1">
    <mergeCell ref="A1:E2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F62"/>
  <sheetViews>
    <sheetView workbookViewId="0">
      <pane ySplit="3" topLeftCell="A7" activePane="bottomLeft" state="frozen"/>
      <selection pane="bottomLeft" sqref="A1:E2"/>
    </sheetView>
  </sheetViews>
  <sheetFormatPr baseColWidth="10" defaultRowHeight="15" x14ac:dyDescent="0.25"/>
  <cols>
    <col min="1" max="1" width="25.7109375" style="10" customWidth="1"/>
    <col min="2" max="2" width="35.7109375" customWidth="1"/>
    <col min="3" max="4" width="25.7109375" style="11" customWidth="1"/>
    <col min="5" max="5" width="25.7109375" customWidth="1"/>
  </cols>
  <sheetData>
    <row r="1" spans="1:6" ht="18" customHeight="1" x14ac:dyDescent="0.25">
      <c r="A1" s="23" t="s">
        <v>306</v>
      </c>
      <c r="B1" s="23"/>
      <c r="C1" s="23"/>
      <c r="D1" s="23"/>
      <c r="E1" s="23"/>
    </row>
    <row r="2" spans="1:6" ht="15.75" thickBot="1" x14ac:dyDescent="0.3">
      <c r="A2" s="18"/>
      <c r="B2" s="18"/>
      <c r="C2" s="18"/>
      <c r="D2" s="18"/>
      <c r="E2" s="18"/>
    </row>
    <row r="3" spans="1:6" ht="27" customHeight="1" thickBot="1" x14ac:dyDescent="0.3">
      <c r="A3" s="14" t="s">
        <v>309</v>
      </c>
      <c r="B3" s="15" t="s">
        <v>310</v>
      </c>
      <c r="C3" s="30" t="s">
        <v>312</v>
      </c>
      <c r="D3" s="16" t="s">
        <v>313</v>
      </c>
      <c r="E3" s="12" t="s">
        <v>311</v>
      </c>
    </row>
    <row r="4" spans="1:6" x14ac:dyDescent="0.25">
      <c r="A4" s="9">
        <v>5342</v>
      </c>
      <c r="B4" s="7" t="s">
        <v>118</v>
      </c>
      <c r="C4" s="29">
        <v>2519949</v>
      </c>
      <c r="D4" s="29">
        <v>9</v>
      </c>
      <c r="E4" s="22">
        <f t="shared" ref="E4:E49" si="0">SUM(D4*100000)/C4</f>
        <v>0.35715008518029534</v>
      </c>
      <c r="F4" s="2"/>
    </row>
    <row r="5" spans="1:6" x14ac:dyDescent="0.25">
      <c r="A5" s="9">
        <v>5498</v>
      </c>
      <c r="B5" s="7" t="s">
        <v>212</v>
      </c>
      <c r="C5" s="28">
        <v>3512859</v>
      </c>
      <c r="D5" s="29">
        <v>7</v>
      </c>
      <c r="E5" s="22">
        <f t="shared" si="0"/>
        <v>0.1992678897729741</v>
      </c>
      <c r="F5" s="2"/>
    </row>
    <row r="6" spans="1:6" x14ac:dyDescent="0.25">
      <c r="A6" s="9">
        <v>5312</v>
      </c>
      <c r="B6" s="7" t="s">
        <v>82</v>
      </c>
      <c r="C6" s="29">
        <v>3923047</v>
      </c>
      <c r="D6" s="29">
        <v>30</v>
      </c>
      <c r="E6" s="22">
        <f t="shared" si="0"/>
        <v>0.76471171515406267</v>
      </c>
      <c r="F6" s="2"/>
    </row>
    <row r="7" spans="1:6" x14ac:dyDescent="0.25">
      <c r="A7" s="9">
        <v>5405</v>
      </c>
      <c r="B7" s="7" t="s">
        <v>119</v>
      </c>
      <c r="C7" s="28">
        <v>62799</v>
      </c>
      <c r="D7" s="29">
        <v>1</v>
      </c>
      <c r="E7" s="22">
        <f t="shared" si="0"/>
        <v>1.5923820443000685</v>
      </c>
      <c r="F7" s="2"/>
    </row>
    <row r="8" spans="1:6" x14ac:dyDescent="0.25">
      <c r="A8" s="9">
        <v>5068</v>
      </c>
      <c r="B8" s="7" t="s">
        <v>198</v>
      </c>
      <c r="C8" s="29" t="s">
        <v>251</v>
      </c>
      <c r="D8" s="29">
        <v>1</v>
      </c>
      <c r="E8" s="22" t="e">
        <f t="shared" si="0"/>
        <v>#VALUE!</v>
      </c>
      <c r="F8" s="2"/>
    </row>
    <row r="9" spans="1:6" x14ac:dyDescent="0.25">
      <c r="A9" s="9">
        <v>5455</v>
      </c>
      <c r="B9" s="7" t="s">
        <v>207</v>
      </c>
      <c r="C9" s="29">
        <v>20955489</v>
      </c>
      <c r="D9" s="29">
        <v>1</v>
      </c>
      <c r="E9" s="22">
        <f t="shared" si="0"/>
        <v>4.7720193978770904E-3</v>
      </c>
      <c r="F9" s="2"/>
    </row>
    <row r="10" spans="1:6" x14ac:dyDescent="0.25">
      <c r="A10" s="9">
        <v>5515</v>
      </c>
      <c r="B10" s="7" t="s">
        <v>175</v>
      </c>
      <c r="C10" s="29">
        <v>864218</v>
      </c>
      <c r="D10" s="29">
        <v>6</v>
      </c>
      <c r="E10" s="22">
        <f t="shared" si="0"/>
        <v>0.69426927002214722</v>
      </c>
      <c r="F10" s="2"/>
    </row>
    <row r="11" spans="1:6" x14ac:dyDescent="0.25">
      <c r="A11" s="9">
        <v>5792</v>
      </c>
      <c r="B11" s="7" t="s">
        <v>238</v>
      </c>
      <c r="C11" s="29">
        <v>275059</v>
      </c>
      <c r="D11" s="29">
        <v>3</v>
      </c>
      <c r="E11" s="22">
        <f t="shared" si="0"/>
        <v>1.0906750915258181</v>
      </c>
      <c r="F11" s="2"/>
    </row>
    <row r="12" spans="1:6" x14ac:dyDescent="0.25">
      <c r="A12" s="9">
        <v>5317</v>
      </c>
      <c r="B12" s="7" t="s">
        <v>150</v>
      </c>
      <c r="C12" s="29">
        <v>177611</v>
      </c>
      <c r="D12" s="29">
        <v>1</v>
      </c>
      <c r="E12" s="22">
        <f t="shared" si="0"/>
        <v>0.56302819082151445</v>
      </c>
      <c r="F12" s="2"/>
    </row>
    <row r="13" spans="1:6" x14ac:dyDescent="0.25">
      <c r="A13" s="9">
        <v>5633</v>
      </c>
      <c r="B13" s="7" t="s">
        <v>181</v>
      </c>
      <c r="C13" s="29">
        <v>389504</v>
      </c>
      <c r="D13" s="29">
        <v>3</v>
      </c>
      <c r="E13" s="22">
        <f t="shared" si="0"/>
        <v>0.77021031876437729</v>
      </c>
      <c r="F13" s="2"/>
    </row>
    <row r="14" spans="1:6" x14ac:dyDescent="0.25">
      <c r="A14" s="9">
        <v>5310</v>
      </c>
      <c r="B14" s="7" t="s">
        <v>149</v>
      </c>
      <c r="C14" s="28">
        <v>102422</v>
      </c>
      <c r="D14" s="29">
        <v>4</v>
      </c>
      <c r="E14" s="22">
        <f t="shared" si="0"/>
        <v>3.9054109468668843</v>
      </c>
      <c r="F14" s="2"/>
    </row>
    <row r="15" spans="1:6" x14ac:dyDescent="0.25">
      <c r="A15" s="9">
        <v>5324</v>
      </c>
      <c r="B15" s="7" t="s">
        <v>151</v>
      </c>
      <c r="C15" s="29">
        <v>981417</v>
      </c>
      <c r="D15" s="29">
        <v>2</v>
      </c>
      <c r="E15" s="22">
        <f t="shared" si="0"/>
        <v>0.20378697332530413</v>
      </c>
      <c r="F15" s="2"/>
    </row>
    <row r="16" spans="1:6" x14ac:dyDescent="0.25">
      <c r="A16" s="9">
        <v>5338</v>
      </c>
      <c r="B16" s="7" t="s">
        <v>152</v>
      </c>
      <c r="C16" s="29">
        <v>356121</v>
      </c>
      <c r="D16" s="29">
        <v>1</v>
      </c>
      <c r="E16" s="22">
        <f t="shared" si="0"/>
        <v>0.28080343478761433</v>
      </c>
      <c r="F16" s="2"/>
    </row>
    <row r="17" spans="1:6" x14ac:dyDescent="0.25">
      <c r="A17" s="9">
        <v>5340</v>
      </c>
      <c r="B17" s="7" t="s">
        <v>154</v>
      </c>
      <c r="C17" s="29">
        <v>591165</v>
      </c>
      <c r="D17" s="29">
        <v>2</v>
      </c>
      <c r="E17" s="22">
        <f t="shared" si="0"/>
        <v>0.33831502203276581</v>
      </c>
      <c r="F17" s="2"/>
    </row>
    <row r="18" spans="1:6" x14ac:dyDescent="0.25">
      <c r="A18" s="9">
        <v>5552</v>
      </c>
      <c r="B18" s="7" t="s">
        <v>178</v>
      </c>
      <c r="C18" s="29">
        <v>173352</v>
      </c>
      <c r="D18" s="29">
        <v>2</v>
      </c>
      <c r="E18" s="22">
        <f t="shared" si="0"/>
        <v>1.1537219068715676</v>
      </c>
      <c r="F18" s="2"/>
    </row>
    <row r="19" spans="1:6" x14ac:dyDescent="0.25">
      <c r="A19" s="9">
        <v>5549</v>
      </c>
      <c r="B19" s="7" t="s">
        <v>214</v>
      </c>
      <c r="C19" s="29">
        <v>1941860</v>
      </c>
      <c r="D19" s="29">
        <v>2</v>
      </c>
      <c r="E19" s="22">
        <f t="shared" si="0"/>
        <v>0.10299403664527824</v>
      </c>
      <c r="F19" s="2"/>
    </row>
    <row r="20" spans="1:6" x14ac:dyDescent="0.25">
      <c r="A20" s="9">
        <v>5129</v>
      </c>
      <c r="B20" s="7" t="s">
        <v>117</v>
      </c>
      <c r="C20" s="29" t="s">
        <v>251</v>
      </c>
      <c r="D20" s="29">
        <v>1</v>
      </c>
      <c r="E20" s="22" t="e">
        <f t="shared" si="0"/>
        <v>#VALUE!</v>
      </c>
      <c r="F20" s="2"/>
    </row>
    <row r="21" spans="1:6" x14ac:dyDescent="0.25">
      <c r="A21" s="9">
        <v>5562</v>
      </c>
      <c r="B21" s="7" t="s">
        <v>179</v>
      </c>
      <c r="C21" s="29">
        <v>233210</v>
      </c>
      <c r="D21" s="29">
        <v>3</v>
      </c>
      <c r="E21" s="22">
        <f t="shared" si="0"/>
        <v>1.2863942369538184</v>
      </c>
      <c r="F21" s="2"/>
    </row>
    <row r="22" spans="1:6" x14ac:dyDescent="0.25">
      <c r="A22" s="9">
        <v>5472</v>
      </c>
      <c r="B22" s="7" t="s">
        <v>168</v>
      </c>
      <c r="C22" s="28">
        <v>1994562</v>
      </c>
      <c r="D22" s="29">
        <v>17</v>
      </c>
      <c r="E22" s="22">
        <f t="shared" si="0"/>
        <v>0.85231745114967594</v>
      </c>
      <c r="F22" s="2"/>
    </row>
    <row r="23" spans="1:6" x14ac:dyDescent="0.25">
      <c r="A23" s="9">
        <v>5473</v>
      </c>
      <c r="B23" s="7" t="s">
        <v>169</v>
      </c>
      <c r="C23" s="29">
        <v>2450933</v>
      </c>
      <c r="D23" s="29">
        <v>9</v>
      </c>
      <c r="E23" s="22">
        <f t="shared" si="0"/>
        <v>0.36720710031649173</v>
      </c>
      <c r="F23" s="2"/>
    </row>
    <row r="24" spans="1:6" x14ac:dyDescent="0.25">
      <c r="A24" s="9">
        <v>5858</v>
      </c>
      <c r="B24" s="7" t="s">
        <v>188</v>
      </c>
      <c r="C24" s="29">
        <v>677046</v>
      </c>
      <c r="D24" s="29">
        <v>6</v>
      </c>
      <c r="E24" s="22">
        <f t="shared" si="0"/>
        <v>0.8862027100078872</v>
      </c>
      <c r="F24" s="2"/>
    </row>
    <row r="25" spans="1:6" x14ac:dyDescent="0.25">
      <c r="A25" s="9">
        <v>5365</v>
      </c>
      <c r="B25" s="7" t="s">
        <v>222</v>
      </c>
      <c r="C25" s="29" t="s">
        <v>251</v>
      </c>
      <c r="D25" s="29">
        <v>1</v>
      </c>
      <c r="E25" s="22" t="e">
        <f t="shared" si="0"/>
        <v>#VALUE!</v>
      </c>
      <c r="F25" s="2"/>
    </row>
    <row r="26" spans="1:6" x14ac:dyDescent="0.25">
      <c r="A26" s="9">
        <v>5501</v>
      </c>
      <c r="B26" s="7" t="s">
        <v>171</v>
      </c>
      <c r="C26" s="29">
        <v>91448</v>
      </c>
      <c r="D26" s="29">
        <v>1</v>
      </c>
      <c r="E26" s="22">
        <f t="shared" si="0"/>
        <v>1.0935176275041554</v>
      </c>
      <c r="F26" s="2"/>
    </row>
    <row r="27" spans="1:6" x14ac:dyDescent="0.25">
      <c r="A27" s="9">
        <v>5085</v>
      </c>
      <c r="B27" s="7" t="s">
        <v>133</v>
      </c>
      <c r="C27" s="29">
        <v>474626</v>
      </c>
      <c r="D27" s="29">
        <v>4</v>
      </c>
      <c r="E27" s="22">
        <f t="shared" si="0"/>
        <v>0.84276883272302827</v>
      </c>
      <c r="F27" s="2"/>
    </row>
    <row r="28" spans="1:6" x14ac:dyDescent="0.25">
      <c r="A28" s="9">
        <v>5384</v>
      </c>
      <c r="B28" s="7" t="s">
        <v>158</v>
      </c>
      <c r="C28" s="29">
        <v>120482</v>
      </c>
      <c r="D28" s="29">
        <v>1</v>
      </c>
      <c r="E28" s="22">
        <f t="shared" si="0"/>
        <v>0.82999950200029882</v>
      </c>
      <c r="F28" s="2"/>
    </row>
    <row r="29" spans="1:6" x14ac:dyDescent="0.25">
      <c r="A29" s="9">
        <v>5375</v>
      </c>
      <c r="B29" s="7" t="s">
        <v>157</v>
      </c>
      <c r="C29" s="29">
        <v>979460</v>
      </c>
      <c r="D29" s="29">
        <v>4</v>
      </c>
      <c r="E29" s="22">
        <f t="shared" si="0"/>
        <v>0.40838829559144835</v>
      </c>
      <c r="F29" s="2"/>
    </row>
    <row r="30" spans="1:6" x14ac:dyDescent="0.25">
      <c r="A30" s="9">
        <v>5521</v>
      </c>
      <c r="B30" s="7" t="s">
        <v>176</v>
      </c>
      <c r="C30" s="29">
        <v>746008</v>
      </c>
      <c r="D30" s="29">
        <v>1</v>
      </c>
      <c r="E30" s="22">
        <f t="shared" si="0"/>
        <v>0.13404681987324532</v>
      </c>
      <c r="F30" s="2"/>
    </row>
    <row r="31" spans="1:6" x14ac:dyDescent="0.25">
      <c r="A31" s="9">
        <v>5780</v>
      </c>
      <c r="B31" s="7" t="s">
        <v>217</v>
      </c>
      <c r="C31" s="29">
        <v>482195</v>
      </c>
      <c r="D31" s="29">
        <v>2</v>
      </c>
      <c r="E31" s="22">
        <f t="shared" si="0"/>
        <v>0.41476995821192669</v>
      </c>
      <c r="F31" s="2"/>
    </row>
    <row r="32" spans="1:6" x14ac:dyDescent="0.25">
      <c r="A32" s="9">
        <v>5078</v>
      </c>
      <c r="B32" s="7" t="s">
        <v>131</v>
      </c>
      <c r="C32" s="29">
        <v>168571</v>
      </c>
      <c r="D32" s="29">
        <v>4</v>
      </c>
      <c r="E32" s="22">
        <f t="shared" si="0"/>
        <v>2.3728873886967508</v>
      </c>
      <c r="F32" s="2"/>
    </row>
    <row r="33" spans="1:6" x14ac:dyDescent="0.25">
      <c r="A33" s="9">
        <v>5058</v>
      </c>
      <c r="B33" s="7" t="s">
        <v>129</v>
      </c>
      <c r="C33" s="29" t="s">
        <v>251</v>
      </c>
      <c r="D33" s="29">
        <v>1</v>
      </c>
      <c r="E33" s="22" t="e">
        <f t="shared" si="0"/>
        <v>#VALUE!</v>
      </c>
      <c r="F33" s="2"/>
    </row>
    <row r="34" spans="1:6" x14ac:dyDescent="0.25">
      <c r="A34" s="9">
        <v>5061</v>
      </c>
      <c r="B34" s="7" t="s">
        <v>130</v>
      </c>
      <c r="C34" s="29">
        <v>59156</v>
      </c>
      <c r="D34" s="29">
        <v>1</v>
      </c>
      <c r="E34" s="22">
        <f t="shared" si="0"/>
        <v>1.6904456014605449</v>
      </c>
      <c r="F34" s="2"/>
    </row>
    <row r="35" spans="1:6" x14ac:dyDescent="0.25">
      <c r="A35" s="9">
        <v>5426</v>
      </c>
      <c r="B35" s="7" t="s">
        <v>83</v>
      </c>
      <c r="C35" s="29">
        <v>488780</v>
      </c>
      <c r="D35" s="29">
        <v>8</v>
      </c>
      <c r="E35" s="22">
        <f t="shared" si="0"/>
        <v>1.6367281803674454</v>
      </c>
      <c r="F35" s="2"/>
    </row>
    <row r="36" spans="1:6" x14ac:dyDescent="0.25">
      <c r="A36" s="9">
        <v>5095</v>
      </c>
      <c r="B36" s="7" t="s">
        <v>136</v>
      </c>
      <c r="C36" s="29">
        <v>2399458</v>
      </c>
      <c r="D36" s="29">
        <v>1</v>
      </c>
      <c r="E36" s="22">
        <f t="shared" si="0"/>
        <v>4.1676078514397835E-2</v>
      </c>
      <c r="F36" s="2"/>
    </row>
    <row r="37" spans="1:6" x14ac:dyDescent="0.25">
      <c r="A37" s="9">
        <v>5583</v>
      </c>
      <c r="B37" s="7" t="s">
        <v>216</v>
      </c>
      <c r="C37" s="29">
        <v>318491</v>
      </c>
      <c r="D37" s="29">
        <v>1</v>
      </c>
      <c r="E37" s="22">
        <f t="shared" si="0"/>
        <v>0.31398061483683998</v>
      </c>
      <c r="F37" s="2"/>
    </row>
    <row r="38" spans="1:6" x14ac:dyDescent="0.25">
      <c r="A38" s="9">
        <v>5438</v>
      </c>
      <c r="B38" s="7" t="s">
        <v>84</v>
      </c>
      <c r="C38" s="29">
        <v>1411961</v>
      </c>
      <c r="D38" s="29">
        <v>4</v>
      </c>
      <c r="E38" s="22">
        <f t="shared" si="0"/>
        <v>0.28329394367124872</v>
      </c>
      <c r="F38" s="2"/>
    </row>
    <row r="39" spans="1:6" x14ac:dyDescent="0.25">
      <c r="A39" s="9">
        <v>5121</v>
      </c>
      <c r="B39" s="7" t="s">
        <v>201</v>
      </c>
      <c r="C39" s="29">
        <v>130037</v>
      </c>
      <c r="D39" s="29">
        <v>1</v>
      </c>
      <c r="E39" s="22">
        <f t="shared" si="0"/>
        <v>0.76901189661404057</v>
      </c>
      <c r="F39" s="2"/>
    </row>
    <row r="40" spans="1:6" x14ac:dyDescent="0.25">
      <c r="A40" s="9">
        <v>5125</v>
      </c>
      <c r="B40" s="7" t="s">
        <v>139</v>
      </c>
      <c r="C40" s="29">
        <v>1685231</v>
      </c>
      <c r="D40" s="29">
        <v>11</v>
      </c>
      <c r="E40" s="22">
        <f t="shared" si="0"/>
        <v>0.65272950711208133</v>
      </c>
      <c r="F40" s="2"/>
    </row>
    <row r="41" spans="1:6" x14ac:dyDescent="0.25">
      <c r="A41" s="9">
        <v>5586</v>
      </c>
      <c r="B41" s="7" t="s">
        <v>236</v>
      </c>
      <c r="C41" s="29">
        <v>558075</v>
      </c>
      <c r="D41" s="29">
        <v>9</v>
      </c>
      <c r="E41" s="22">
        <f t="shared" si="0"/>
        <v>1.6126864668727321</v>
      </c>
      <c r="F41" s="2"/>
    </row>
    <row r="42" spans="1:6" x14ac:dyDescent="0.25">
      <c r="A42" s="9">
        <v>5036</v>
      </c>
      <c r="B42" s="7" t="s">
        <v>3</v>
      </c>
      <c r="C42" s="29">
        <v>280916</v>
      </c>
      <c r="D42" s="29">
        <v>4</v>
      </c>
      <c r="E42" s="22">
        <f t="shared" si="0"/>
        <v>1.4239131982514346</v>
      </c>
      <c r="F42" s="2"/>
    </row>
    <row r="43" spans="1:6" x14ac:dyDescent="0.25">
      <c r="A43" s="9">
        <v>5400</v>
      </c>
      <c r="B43" s="7" t="s">
        <v>160</v>
      </c>
      <c r="C43" s="28">
        <v>5087924</v>
      </c>
      <c r="D43" s="29">
        <v>1</v>
      </c>
      <c r="E43" s="22">
        <f t="shared" si="0"/>
        <v>1.9654381629914282E-2</v>
      </c>
      <c r="F43" s="2"/>
    </row>
    <row r="44" spans="1:6" x14ac:dyDescent="0.25">
      <c r="A44" s="9">
        <v>5862</v>
      </c>
      <c r="B44" s="7" t="s">
        <v>189</v>
      </c>
      <c r="C44" s="29">
        <v>424783</v>
      </c>
      <c r="D44" s="29">
        <v>2</v>
      </c>
      <c r="E44" s="22">
        <f t="shared" si="0"/>
        <v>0.47082863485591464</v>
      </c>
      <c r="F44" s="2"/>
    </row>
    <row r="45" spans="1:6" x14ac:dyDescent="0.25">
      <c r="A45" s="9">
        <v>5093</v>
      </c>
      <c r="B45" s="7" t="s">
        <v>135</v>
      </c>
      <c r="C45" s="29">
        <v>838504</v>
      </c>
      <c r="D45" s="29">
        <v>1</v>
      </c>
      <c r="E45" s="22">
        <f t="shared" si="0"/>
        <v>0.119260015456098</v>
      </c>
      <c r="F45" s="2"/>
    </row>
    <row r="46" spans="1:6" x14ac:dyDescent="0.25">
      <c r="A46" s="9">
        <v>5479</v>
      </c>
      <c r="B46" s="7" t="s">
        <v>170</v>
      </c>
      <c r="C46" s="20">
        <v>145820</v>
      </c>
      <c r="D46" s="20">
        <v>1</v>
      </c>
      <c r="E46" s="22">
        <f t="shared" si="0"/>
        <v>0.68577698532437248</v>
      </c>
    </row>
    <row r="47" spans="1:6" x14ac:dyDescent="0.25">
      <c r="A47" s="9">
        <v>5783</v>
      </c>
      <c r="B47" s="7" t="s">
        <v>185</v>
      </c>
      <c r="C47" s="20">
        <v>708373</v>
      </c>
      <c r="D47" s="20">
        <v>1</v>
      </c>
      <c r="E47" s="22">
        <f t="shared" si="0"/>
        <v>0.14116856514858697</v>
      </c>
    </row>
    <row r="48" spans="1:6" x14ac:dyDescent="0.25">
      <c r="A48" s="9">
        <v>5590</v>
      </c>
      <c r="B48" s="7" t="s">
        <v>237</v>
      </c>
      <c r="C48" s="20" t="s">
        <v>251</v>
      </c>
      <c r="D48" s="20">
        <v>2</v>
      </c>
      <c r="E48" s="22" t="e">
        <f t="shared" si="0"/>
        <v>#VALUE!</v>
      </c>
    </row>
    <row r="49" spans="1:5" x14ac:dyDescent="0.25">
      <c r="A49" s="9">
        <v>5476</v>
      </c>
      <c r="B49" s="7" t="s">
        <v>211</v>
      </c>
      <c r="C49" s="20">
        <v>278941</v>
      </c>
      <c r="D49" s="20">
        <v>3</v>
      </c>
      <c r="E49" s="22">
        <f t="shared" si="0"/>
        <v>1.0754962518955622</v>
      </c>
    </row>
    <row r="50" spans="1:5" x14ac:dyDescent="0.25">
      <c r="C50" s="11" t="s">
        <v>252</v>
      </c>
    </row>
    <row r="51" spans="1:5" x14ac:dyDescent="0.25">
      <c r="C51" s="11" t="s">
        <v>252</v>
      </c>
    </row>
    <row r="52" spans="1:5" x14ac:dyDescent="0.25">
      <c r="C52" s="11" t="s">
        <v>252</v>
      </c>
    </row>
    <row r="53" spans="1:5" x14ac:dyDescent="0.25">
      <c r="C53" s="11" t="s">
        <v>252</v>
      </c>
    </row>
    <row r="54" spans="1:5" x14ac:dyDescent="0.25">
      <c r="C54" s="11" t="s">
        <v>252</v>
      </c>
    </row>
    <row r="55" spans="1:5" x14ac:dyDescent="0.25">
      <c r="C55" s="11" t="s">
        <v>252</v>
      </c>
    </row>
    <row r="56" spans="1:5" x14ac:dyDescent="0.25">
      <c r="C56" s="11" t="s">
        <v>252</v>
      </c>
    </row>
    <row r="57" spans="1:5" x14ac:dyDescent="0.25">
      <c r="C57" s="11" t="s">
        <v>252</v>
      </c>
    </row>
    <row r="58" spans="1:5" x14ac:dyDescent="0.25">
      <c r="C58" s="11" t="s">
        <v>252</v>
      </c>
    </row>
    <row r="59" spans="1:5" x14ac:dyDescent="0.25">
      <c r="C59" s="11" t="s">
        <v>252</v>
      </c>
    </row>
    <row r="60" spans="1:5" x14ac:dyDescent="0.25">
      <c r="C60" s="11" t="s">
        <v>252</v>
      </c>
    </row>
    <row r="61" spans="1:5" x14ac:dyDescent="0.25">
      <c r="C61" s="11" t="s">
        <v>252</v>
      </c>
    </row>
    <row r="62" spans="1:5" x14ac:dyDescent="0.25">
      <c r="C62" s="11" t="s">
        <v>252</v>
      </c>
    </row>
  </sheetData>
  <autoFilter ref="A3:E3"/>
  <sortState ref="A3:D48">
    <sortCondition ref="B3:B48"/>
  </sortState>
  <mergeCells count="1">
    <mergeCell ref="A1:E2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67"/>
  <sheetViews>
    <sheetView workbookViewId="0">
      <pane ySplit="3" topLeftCell="A4" activePane="bottomLeft" state="frozen"/>
      <selection pane="bottomLeft" activeCell="D3" sqref="D3"/>
    </sheetView>
  </sheetViews>
  <sheetFormatPr baseColWidth="10" defaultRowHeight="15" x14ac:dyDescent="0.25"/>
  <cols>
    <col min="1" max="1" width="25.7109375" style="10" customWidth="1"/>
    <col min="2" max="2" width="35.7109375" customWidth="1"/>
    <col min="3" max="4" width="25.7109375" style="11" customWidth="1"/>
    <col min="5" max="5" width="25.7109375" customWidth="1"/>
  </cols>
  <sheetData>
    <row r="1" spans="1:5" ht="18" customHeight="1" x14ac:dyDescent="0.25">
      <c r="A1" s="23" t="s">
        <v>307</v>
      </c>
      <c r="B1" s="23"/>
      <c r="C1" s="23"/>
      <c r="D1" s="23"/>
      <c r="E1" s="23"/>
    </row>
    <row r="2" spans="1:5" ht="15.75" thickBot="1" x14ac:dyDescent="0.3">
      <c r="A2" s="18"/>
      <c r="B2" s="18"/>
      <c r="C2" s="18"/>
      <c r="D2" s="18"/>
      <c r="E2" s="18"/>
    </row>
    <row r="3" spans="1:5" ht="31.5" customHeight="1" thickBot="1" x14ac:dyDescent="0.3">
      <c r="A3" s="14" t="s">
        <v>309</v>
      </c>
      <c r="B3" s="15" t="s">
        <v>310</v>
      </c>
      <c r="C3" s="30" t="s">
        <v>312</v>
      </c>
      <c r="D3" s="16" t="s">
        <v>313</v>
      </c>
      <c r="E3" s="12" t="s">
        <v>311</v>
      </c>
    </row>
    <row r="4" spans="1:5" x14ac:dyDescent="0.25">
      <c r="A4" s="9">
        <v>5826</v>
      </c>
      <c r="B4" s="7" t="s">
        <v>247</v>
      </c>
      <c r="C4" s="31">
        <v>2223536</v>
      </c>
      <c r="D4" s="31">
        <v>9</v>
      </c>
      <c r="E4" s="22">
        <f t="shared" ref="E4:E39" si="0">SUM(D4*100000)/C4</f>
        <v>0.40476070547092557</v>
      </c>
    </row>
    <row r="5" spans="1:5" x14ac:dyDescent="0.25">
      <c r="A5" s="9">
        <v>5809</v>
      </c>
      <c r="B5" s="7" t="s">
        <v>245</v>
      </c>
      <c r="C5" s="31">
        <v>1523449</v>
      </c>
      <c r="D5" s="31">
        <v>34</v>
      </c>
      <c r="E5" s="22">
        <f t="shared" si="0"/>
        <v>2.2317780247320389</v>
      </c>
    </row>
    <row r="6" spans="1:5" x14ac:dyDescent="0.25">
      <c r="A6" s="9">
        <v>5312</v>
      </c>
      <c r="B6" s="7" t="s">
        <v>82</v>
      </c>
      <c r="C6" s="31">
        <v>2421395</v>
      </c>
      <c r="D6" s="31">
        <v>37</v>
      </c>
      <c r="E6" s="22">
        <f t="shared" si="0"/>
        <v>1.5280447841017264</v>
      </c>
    </row>
    <row r="7" spans="1:5" x14ac:dyDescent="0.25">
      <c r="A7" s="9">
        <v>5405</v>
      </c>
      <c r="B7" s="7" t="s">
        <v>119</v>
      </c>
      <c r="C7" s="31">
        <v>333977</v>
      </c>
      <c r="D7" s="31">
        <v>24</v>
      </c>
      <c r="E7" s="22">
        <f t="shared" si="0"/>
        <v>7.1861235953374036</v>
      </c>
    </row>
    <row r="8" spans="1:5" x14ac:dyDescent="0.25">
      <c r="A8" s="9">
        <v>5455</v>
      </c>
      <c r="B8" s="7" t="s">
        <v>207</v>
      </c>
      <c r="C8" s="31" t="s">
        <v>251</v>
      </c>
      <c r="D8" s="31">
        <v>1</v>
      </c>
      <c r="E8" s="22" t="e">
        <f t="shared" si="0"/>
        <v>#VALUE!</v>
      </c>
    </row>
    <row r="9" spans="1:5" x14ac:dyDescent="0.25">
      <c r="A9" s="9">
        <v>5800</v>
      </c>
      <c r="B9" s="7" t="s">
        <v>240</v>
      </c>
      <c r="C9" s="31">
        <v>1446227</v>
      </c>
      <c r="D9" s="31">
        <v>91</v>
      </c>
      <c r="E9" s="22">
        <f t="shared" si="0"/>
        <v>6.2922348981176537</v>
      </c>
    </row>
    <row r="10" spans="1:5" x14ac:dyDescent="0.25">
      <c r="A10" s="9">
        <v>5801</v>
      </c>
      <c r="B10" s="7" t="s">
        <v>241</v>
      </c>
      <c r="C10" s="31">
        <v>543511</v>
      </c>
      <c r="D10" s="31">
        <v>8</v>
      </c>
      <c r="E10" s="22">
        <f t="shared" si="0"/>
        <v>1.4719113320613566</v>
      </c>
    </row>
    <row r="11" spans="1:5" x14ac:dyDescent="0.25">
      <c r="A11" s="9">
        <v>5838</v>
      </c>
      <c r="B11" s="7" t="s">
        <v>250</v>
      </c>
      <c r="C11" s="31">
        <v>169531</v>
      </c>
      <c r="D11" s="31">
        <v>3</v>
      </c>
      <c r="E11" s="22">
        <f t="shared" si="0"/>
        <v>1.7695878629867103</v>
      </c>
    </row>
    <row r="12" spans="1:5" x14ac:dyDescent="0.25">
      <c r="A12" s="9">
        <v>5310</v>
      </c>
      <c r="B12" s="7" t="s">
        <v>149</v>
      </c>
      <c r="C12" s="31" t="s">
        <v>251</v>
      </c>
      <c r="D12" s="31">
        <v>2</v>
      </c>
      <c r="E12" s="22" t="e">
        <f t="shared" si="0"/>
        <v>#VALUE!</v>
      </c>
    </row>
    <row r="13" spans="1:5" x14ac:dyDescent="0.25">
      <c r="A13" s="9">
        <v>5098</v>
      </c>
      <c r="B13" s="7" t="s">
        <v>138</v>
      </c>
      <c r="C13" s="31">
        <v>90558</v>
      </c>
      <c r="D13" s="31">
        <v>3</v>
      </c>
      <c r="E13" s="22">
        <f t="shared" si="0"/>
        <v>3.312794010468429</v>
      </c>
    </row>
    <row r="14" spans="1:5" x14ac:dyDescent="0.25">
      <c r="A14" s="9">
        <v>5338</v>
      </c>
      <c r="B14" s="7" t="s">
        <v>152</v>
      </c>
      <c r="C14" s="31">
        <v>421488</v>
      </c>
      <c r="D14" s="31">
        <v>7</v>
      </c>
      <c r="E14" s="22">
        <f t="shared" si="0"/>
        <v>1.6607827506358426</v>
      </c>
    </row>
    <row r="15" spans="1:5" x14ac:dyDescent="0.25">
      <c r="A15" s="9">
        <v>5340</v>
      </c>
      <c r="B15" s="7" t="s">
        <v>154</v>
      </c>
      <c r="C15" s="31">
        <v>126329</v>
      </c>
      <c r="D15" s="31">
        <v>4</v>
      </c>
      <c r="E15" s="22">
        <f t="shared" si="0"/>
        <v>3.1663355207434556</v>
      </c>
    </row>
    <row r="16" spans="1:5" x14ac:dyDescent="0.25">
      <c r="A16" s="9">
        <v>5343</v>
      </c>
      <c r="B16" s="7" t="s">
        <v>155</v>
      </c>
      <c r="C16" s="31" t="s">
        <v>251</v>
      </c>
      <c r="D16" s="31">
        <v>1</v>
      </c>
      <c r="E16" s="22" t="e">
        <f t="shared" si="0"/>
        <v>#VALUE!</v>
      </c>
    </row>
    <row r="17" spans="1:8" x14ac:dyDescent="0.25">
      <c r="A17" s="9">
        <v>5549</v>
      </c>
      <c r="B17" s="7" t="s">
        <v>214</v>
      </c>
      <c r="C17" s="31">
        <v>426865</v>
      </c>
      <c r="D17" s="31">
        <v>7</v>
      </c>
      <c r="E17" s="22">
        <f t="shared" si="0"/>
        <v>1.6398627200637204</v>
      </c>
      <c r="H17" s="4"/>
    </row>
    <row r="18" spans="1:8" x14ac:dyDescent="0.25">
      <c r="A18" s="9">
        <v>5803</v>
      </c>
      <c r="B18" s="7" t="s">
        <v>242</v>
      </c>
      <c r="C18" s="31">
        <v>1218523</v>
      </c>
      <c r="D18" s="31">
        <v>48</v>
      </c>
      <c r="E18" s="22">
        <f t="shared" si="0"/>
        <v>3.9391952388260214</v>
      </c>
    </row>
    <row r="19" spans="1:8" x14ac:dyDescent="0.25">
      <c r="A19" s="9">
        <v>5829</v>
      </c>
      <c r="B19" s="7" t="s">
        <v>248</v>
      </c>
      <c r="C19" s="31">
        <v>1107762</v>
      </c>
      <c r="D19" s="31">
        <v>31</v>
      </c>
      <c r="E19" s="22">
        <f t="shared" si="0"/>
        <v>2.7984350429063283</v>
      </c>
    </row>
    <row r="20" spans="1:8" x14ac:dyDescent="0.25">
      <c r="A20" s="9">
        <v>5834</v>
      </c>
      <c r="B20" s="7" t="s">
        <v>249</v>
      </c>
      <c r="C20" s="31">
        <v>800305</v>
      </c>
      <c r="D20" s="31">
        <v>5</v>
      </c>
      <c r="E20" s="22">
        <f t="shared" si="0"/>
        <v>0.62476180956010519</v>
      </c>
    </row>
    <row r="21" spans="1:8" x14ac:dyDescent="0.25">
      <c r="A21" s="9">
        <v>5472</v>
      </c>
      <c r="B21" s="7" t="s">
        <v>168</v>
      </c>
      <c r="C21" s="31">
        <v>2098404</v>
      </c>
      <c r="D21" s="31">
        <v>33</v>
      </c>
      <c r="E21" s="22">
        <f t="shared" si="0"/>
        <v>1.5726237654903441</v>
      </c>
    </row>
    <row r="22" spans="1:8" x14ac:dyDescent="0.25">
      <c r="A22" s="9">
        <v>5365</v>
      </c>
      <c r="B22" s="7" t="s">
        <v>222</v>
      </c>
      <c r="C22" s="31" t="s">
        <v>251</v>
      </c>
      <c r="D22" s="31">
        <v>4</v>
      </c>
      <c r="E22" s="22" t="e">
        <f t="shared" si="0"/>
        <v>#VALUE!</v>
      </c>
    </row>
    <row r="23" spans="1:8" x14ac:dyDescent="0.25">
      <c r="A23" s="9">
        <v>5096</v>
      </c>
      <c r="B23" s="7" t="s">
        <v>137</v>
      </c>
      <c r="C23" s="31">
        <v>5864</v>
      </c>
      <c r="D23" s="31">
        <v>1</v>
      </c>
      <c r="E23" s="22">
        <f t="shared" si="0"/>
        <v>17.053206002728512</v>
      </c>
    </row>
    <row r="24" spans="1:8" x14ac:dyDescent="0.25">
      <c r="A24" s="9">
        <v>5086</v>
      </c>
      <c r="B24" s="7" t="s">
        <v>134</v>
      </c>
      <c r="C24" s="31">
        <v>119749</v>
      </c>
      <c r="D24" s="31">
        <v>4</v>
      </c>
      <c r="E24" s="22">
        <f t="shared" si="0"/>
        <v>3.3403201696882645</v>
      </c>
    </row>
    <row r="25" spans="1:8" x14ac:dyDescent="0.25">
      <c r="A25" s="9">
        <v>5818</v>
      </c>
      <c r="B25" s="7" t="s">
        <v>187</v>
      </c>
      <c r="C25" s="31">
        <v>1715189</v>
      </c>
      <c r="D25" s="31">
        <v>15</v>
      </c>
      <c r="E25" s="22">
        <f t="shared" si="0"/>
        <v>0.87453919072475395</v>
      </c>
    </row>
    <row r="26" spans="1:8" x14ac:dyDescent="0.25">
      <c r="A26" s="9">
        <v>5573</v>
      </c>
      <c r="B26" s="7" t="s">
        <v>215</v>
      </c>
      <c r="C26" s="31" t="s">
        <v>251</v>
      </c>
      <c r="D26" s="31">
        <v>1</v>
      </c>
      <c r="E26" s="22" t="e">
        <f t="shared" si="0"/>
        <v>#VALUE!</v>
      </c>
    </row>
    <row r="27" spans="1:8" x14ac:dyDescent="0.25">
      <c r="A27" s="9">
        <v>5401</v>
      </c>
      <c r="B27" s="7" t="s">
        <v>161</v>
      </c>
      <c r="C27" s="31" t="s">
        <v>251</v>
      </c>
      <c r="D27" s="31">
        <v>1</v>
      </c>
      <c r="E27" s="22" t="e">
        <f t="shared" si="0"/>
        <v>#VALUE!</v>
      </c>
    </row>
    <row r="28" spans="1:8" x14ac:dyDescent="0.25">
      <c r="A28" s="9">
        <v>5078</v>
      </c>
      <c r="B28" s="7" t="s">
        <v>131</v>
      </c>
      <c r="C28" s="31" t="s">
        <v>251</v>
      </c>
      <c r="D28" s="31">
        <v>1</v>
      </c>
      <c r="E28" s="22" t="e">
        <f t="shared" si="0"/>
        <v>#VALUE!</v>
      </c>
    </row>
    <row r="29" spans="1:8" x14ac:dyDescent="0.25">
      <c r="A29" s="9">
        <v>5402</v>
      </c>
      <c r="B29" s="7" t="s">
        <v>162</v>
      </c>
      <c r="C29" s="31">
        <v>786123</v>
      </c>
      <c r="D29" s="31">
        <v>8</v>
      </c>
      <c r="E29" s="22">
        <f t="shared" si="0"/>
        <v>1.0176524538780827</v>
      </c>
    </row>
    <row r="30" spans="1:8" x14ac:dyDescent="0.25">
      <c r="A30" s="9">
        <v>5412</v>
      </c>
      <c r="B30" s="7" t="s">
        <v>163</v>
      </c>
      <c r="C30" s="31">
        <v>145673</v>
      </c>
      <c r="D30" s="31">
        <v>3</v>
      </c>
      <c r="E30" s="22">
        <f t="shared" si="0"/>
        <v>2.0594070280697179</v>
      </c>
      <c r="H30" s="1"/>
    </row>
    <row r="31" spans="1:8" x14ac:dyDescent="0.25">
      <c r="A31" s="9">
        <v>5805</v>
      </c>
      <c r="B31" s="7" t="s">
        <v>243</v>
      </c>
      <c r="C31" s="31">
        <v>450660</v>
      </c>
      <c r="D31" s="31">
        <v>16</v>
      </c>
      <c r="E31" s="22">
        <f t="shared" si="0"/>
        <v>3.550348377934585</v>
      </c>
    </row>
    <row r="32" spans="1:8" x14ac:dyDescent="0.25">
      <c r="A32" s="9">
        <v>5426</v>
      </c>
      <c r="B32" s="7" t="s">
        <v>83</v>
      </c>
      <c r="C32" s="31" t="s">
        <v>251</v>
      </c>
      <c r="D32" s="31">
        <v>1</v>
      </c>
      <c r="E32" s="22" t="e">
        <f t="shared" si="0"/>
        <v>#VALUE!</v>
      </c>
    </row>
    <row r="33" spans="1:5" x14ac:dyDescent="0.25">
      <c r="A33" s="9">
        <v>5813</v>
      </c>
      <c r="B33" s="7" t="s">
        <v>246</v>
      </c>
      <c r="C33" s="31">
        <v>1798370</v>
      </c>
      <c r="D33" s="31">
        <v>39</v>
      </c>
      <c r="E33" s="22">
        <f t="shared" si="0"/>
        <v>2.1686304820476319</v>
      </c>
    </row>
    <row r="34" spans="1:5" x14ac:dyDescent="0.25">
      <c r="A34" s="9">
        <v>5438</v>
      </c>
      <c r="B34" s="7" t="s">
        <v>84</v>
      </c>
      <c r="C34" s="31">
        <v>778360</v>
      </c>
      <c r="D34" s="31">
        <v>12</v>
      </c>
      <c r="E34" s="22">
        <f t="shared" si="0"/>
        <v>1.5417030679891053</v>
      </c>
    </row>
    <row r="35" spans="1:5" x14ac:dyDescent="0.25">
      <c r="A35" s="9">
        <v>5807</v>
      </c>
      <c r="B35" s="7" t="s">
        <v>244</v>
      </c>
      <c r="C35" s="31">
        <v>1723026</v>
      </c>
      <c r="D35" s="31">
        <v>47</v>
      </c>
      <c r="E35" s="22">
        <f t="shared" si="0"/>
        <v>2.7277591864545281</v>
      </c>
    </row>
    <row r="36" spans="1:5" x14ac:dyDescent="0.25">
      <c r="A36" s="9">
        <v>5400</v>
      </c>
      <c r="B36" s="7" t="s">
        <v>160</v>
      </c>
      <c r="C36" s="31">
        <v>208498</v>
      </c>
      <c r="D36" s="31">
        <v>3</v>
      </c>
      <c r="E36" s="22">
        <f t="shared" si="0"/>
        <v>1.4388627229038169</v>
      </c>
    </row>
    <row r="37" spans="1:5" x14ac:dyDescent="0.25">
      <c r="A37" s="9">
        <v>5525</v>
      </c>
      <c r="B37" s="7" t="s">
        <v>177</v>
      </c>
      <c r="C37" s="31">
        <v>427632</v>
      </c>
      <c r="D37" s="31">
        <v>16</v>
      </c>
      <c r="E37" s="22">
        <f t="shared" si="0"/>
        <v>3.7415347775657573</v>
      </c>
    </row>
    <row r="38" spans="1:5" x14ac:dyDescent="0.25">
      <c r="A38" s="9">
        <v>5479</v>
      </c>
      <c r="B38" s="7" t="s">
        <v>170</v>
      </c>
      <c r="C38" s="31" t="s">
        <v>251</v>
      </c>
      <c r="D38" s="31">
        <v>1</v>
      </c>
      <c r="E38" s="22" t="e">
        <f t="shared" si="0"/>
        <v>#VALUE!</v>
      </c>
    </row>
    <row r="39" spans="1:5" x14ac:dyDescent="0.25">
      <c r="A39" s="9">
        <v>5783</v>
      </c>
      <c r="B39" s="7" t="s">
        <v>185</v>
      </c>
      <c r="C39" s="31">
        <v>689752</v>
      </c>
      <c r="D39" s="31">
        <v>10</v>
      </c>
      <c r="E39" s="22">
        <f t="shared" si="0"/>
        <v>1.4497964485786197</v>
      </c>
    </row>
    <row r="40" spans="1:5" x14ac:dyDescent="0.25">
      <c r="C40" s="11" t="s">
        <v>252</v>
      </c>
    </row>
    <row r="41" spans="1:5" x14ac:dyDescent="0.25">
      <c r="C41" s="11" t="s">
        <v>252</v>
      </c>
    </row>
    <row r="42" spans="1:5" x14ac:dyDescent="0.25">
      <c r="C42" s="11" t="s">
        <v>252</v>
      </c>
    </row>
    <row r="43" spans="1:5" x14ac:dyDescent="0.25">
      <c r="C43" s="11" t="s">
        <v>252</v>
      </c>
    </row>
    <row r="44" spans="1:5" x14ac:dyDescent="0.25">
      <c r="C44" s="11" t="s">
        <v>252</v>
      </c>
    </row>
    <row r="45" spans="1:5" x14ac:dyDescent="0.25">
      <c r="C45" s="11" t="s">
        <v>252</v>
      </c>
    </row>
    <row r="46" spans="1:5" x14ac:dyDescent="0.25">
      <c r="C46" s="11" t="s">
        <v>252</v>
      </c>
    </row>
    <row r="47" spans="1:5" x14ac:dyDescent="0.25">
      <c r="C47" s="11" t="s">
        <v>252</v>
      </c>
    </row>
    <row r="48" spans="1:5" x14ac:dyDescent="0.25">
      <c r="C48" s="11" t="s">
        <v>252</v>
      </c>
    </row>
    <row r="49" spans="3:3" x14ac:dyDescent="0.25">
      <c r="C49" s="11" t="s">
        <v>252</v>
      </c>
    </row>
    <row r="50" spans="3:3" x14ac:dyDescent="0.25">
      <c r="C50" s="11" t="s">
        <v>252</v>
      </c>
    </row>
    <row r="51" spans="3:3" x14ac:dyDescent="0.25">
      <c r="C51" s="11" t="s">
        <v>252</v>
      </c>
    </row>
    <row r="52" spans="3:3" x14ac:dyDescent="0.25">
      <c r="C52" s="11" t="s">
        <v>252</v>
      </c>
    </row>
    <row r="53" spans="3:3" x14ac:dyDescent="0.25">
      <c r="C53" s="11" t="s">
        <v>252</v>
      </c>
    </row>
    <row r="54" spans="3:3" x14ac:dyDescent="0.25">
      <c r="C54" s="11" t="s">
        <v>252</v>
      </c>
    </row>
    <row r="55" spans="3:3" x14ac:dyDescent="0.25">
      <c r="C55" s="11" t="s">
        <v>252</v>
      </c>
    </row>
    <row r="56" spans="3:3" x14ac:dyDescent="0.25">
      <c r="C56" s="11" t="s">
        <v>252</v>
      </c>
    </row>
    <row r="57" spans="3:3" x14ac:dyDescent="0.25">
      <c r="C57" s="11" t="s">
        <v>252</v>
      </c>
    </row>
    <row r="58" spans="3:3" x14ac:dyDescent="0.25">
      <c r="C58" s="11" t="s">
        <v>252</v>
      </c>
    </row>
    <row r="59" spans="3:3" x14ac:dyDescent="0.25">
      <c r="C59" s="11" t="s">
        <v>252</v>
      </c>
    </row>
    <row r="60" spans="3:3" x14ac:dyDescent="0.25">
      <c r="C60" s="11" t="s">
        <v>252</v>
      </c>
    </row>
    <row r="61" spans="3:3" x14ac:dyDescent="0.25">
      <c r="C61" s="11" t="s">
        <v>252</v>
      </c>
    </row>
    <row r="62" spans="3:3" x14ac:dyDescent="0.25">
      <c r="C62" s="11" t="s">
        <v>252</v>
      </c>
    </row>
    <row r="63" spans="3:3" x14ac:dyDescent="0.25">
      <c r="C63" s="11" t="s">
        <v>252</v>
      </c>
    </row>
    <row r="64" spans="3:3" x14ac:dyDescent="0.25">
      <c r="C64" s="11" t="s">
        <v>252</v>
      </c>
    </row>
    <row r="65" spans="3:3" x14ac:dyDescent="0.25">
      <c r="C65" s="11" t="s">
        <v>252</v>
      </c>
    </row>
    <row r="66" spans="3:3" x14ac:dyDescent="0.25">
      <c r="C66" s="11" t="s">
        <v>252</v>
      </c>
    </row>
    <row r="67" spans="3:3" x14ac:dyDescent="0.25">
      <c r="C67" s="11" t="s">
        <v>252</v>
      </c>
    </row>
  </sheetData>
  <autoFilter ref="A3:E3"/>
  <sortState ref="A3:D38">
    <sortCondition ref="B3:B38"/>
  </sortState>
  <mergeCells count="1">
    <mergeCell ref="A1:E2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>
      <pane ySplit="3" topLeftCell="A4" activePane="bottomLeft" state="frozen"/>
      <selection pane="bottomLeft" sqref="A1:C2"/>
    </sheetView>
  </sheetViews>
  <sheetFormatPr baseColWidth="10" defaultRowHeight="15" x14ac:dyDescent="0.25"/>
  <cols>
    <col min="1" max="1" width="25.7109375" style="10" customWidth="1"/>
    <col min="2" max="2" width="35.7109375" customWidth="1"/>
    <col min="3" max="3" width="25.7109375" style="11" customWidth="1"/>
  </cols>
  <sheetData>
    <row r="1" spans="1:7" ht="18" customHeight="1" x14ac:dyDescent="0.25">
      <c r="A1" s="23" t="s">
        <v>308</v>
      </c>
      <c r="B1" s="23"/>
      <c r="C1" s="23"/>
    </row>
    <row r="2" spans="1:7" ht="15.75" thickBot="1" x14ac:dyDescent="0.3">
      <c r="A2" s="18"/>
      <c r="B2" s="18"/>
      <c r="C2" s="18"/>
    </row>
    <row r="3" spans="1:7" ht="39" customHeight="1" thickBot="1" x14ac:dyDescent="0.3">
      <c r="A3" s="14" t="s">
        <v>309</v>
      </c>
      <c r="B3" s="15" t="s">
        <v>310</v>
      </c>
      <c r="C3" s="32" t="s">
        <v>313</v>
      </c>
    </row>
    <row r="4" spans="1:7" x14ac:dyDescent="0.25">
      <c r="A4" s="9">
        <v>7985</v>
      </c>
      <c r="B4" s="7" t="s">
        <v>121</v>
      </c>
      <c r="C4" s="29">
        <v>15</v>
      </c>
      <c r="D4" s="2"/>
    </row>
    <row r="5" spans="1:7" x14ac:dyDescent="0.25">
      <c r="A5" s="9">
        <v>7685</v>
      </c>
      <c r="B5" s="7" t="s">
        <v>297</v>
      </c>
      <c r="C5" s="29">
        <v>1</v>
      </c>
      <c r="D5" s="2"/>
    </row>
    <row r="6" spans="1:7" x14ac:dyDescent="0.25">
      <c r="A6" s="9">
        <v>5163</v>
      </c>
      <c r="B6" s="7" t="s">
        <v>146</v>
      </c>
      <c r="C6" s="29">
        <v>8</v>
      </c>
      <c r="D6" s="2"/>
      <c r="G6" s="2"/>
    </row>
    <row r="7" spans="1:7" x14ac:dyDescent="0.25">
      <c r="A7" s="9">
        <v>5029</v>
      </c>
      <c r="B7" s="7" t="s">
        <v>124</v>
      </c>
      <c r="C7" s="29">
        <v>2</v>
      </c>
      <c r="D7" s="2"/>
      <c r="G7" s="2"/>
    </row>
    <row r="8" spans="1:7" x14ac:dyDescent="0.25">
      <c r="A8" s="9">
        <v>7778</v>
      </c>
      <c r="B8" s="7" t="s">
        <v>193</v>
      </c>
      <c r="C8" s="29">
        <v>2</v>
      </c>
      <c r="D8" s="2"/>
      <c r="G8" s="2"/>
    </row>
    <row r="9" spans="1:7" x14ac:dyDescent="0.25">
      <c r="A9" s="9">
        <v>7509</v>
      </c>
      <c r="B9" s="7" t="s">
        <v>294</v>
      </c>
      <c r="C9" s="29">
        <v>4</v>
      </c>
      <c r="D9" s="2"/>
      <c r="G9" s="2"/>
    </row>
    <row r="10" spans="1:7" x14ac:dyDescent="0.25">
      <c r="A10" s="9">
        <v>7923</v>
      </c>
      <c r="B10" s="7" t="s">
        <v>298</v>
      </c>
      <c r="C10" s="29">
        <v>1</v>
      </c>
      <c r="D10" s="2"/>
      <c r="G10" s="2"/>
    </row>
    <row r="11" spans="1:7" x14ac:dyDescent="0.25">
      <c r="A11" s="9">
        <v>7366</v>
      </c>
      <c r="B11" s="7" t="s">
        <v>190</v>
      </c>
      <c r="C11" s="29">
        <v>1</v>
      </c>
      <c r="D11" s="2"/>
      <c r="G11" s="2"/>
    </row>
    <row r="12" spans="1:7" x14ac:dyDescent="0.25">
      <c r="A12" s="9">
        <v>5119</v>
      </c>
      <c r="B12" s="7" t="s">
        <v>285</v>
      </c>
      <c r="C12" s="29">
        <v>4</v>
      </c>
      <c r="D12" s="2"/>
    </row>
    <row r="13" spans="1:7" x14ac:dyDescent="0.25">
      <c r="A13" s="9">
        <v>7053</v>
      </c>
      <c r="B13" s="7" t="s">
        <v>290</v>
      </c>
      <c r="C13" s="29">
        <v>1</v>
      </c>
      <c r="D13" s="2"/>
    </row>
    <row r="14" spans="1:7" x14ac:dyDescent="0.25">
      <c r="A14" s="9">
        <v>9357</v>
      </c>
      <c r="B14" s="7" t="s">
        <v>122</v>
      </c>
      <c r="C14" s="29">
        <v>1</v>
      </c>
      <c r="D14" s="2"/>
    </row>
    <row r="15" spans="1:7" x14ac:dyDescent="0.25">
      <c r="A15" s="9">
        <v>5636</v>
      </c>
      <c r="B15" s="7" t="s">
        <v>289</v>
      </c>
      <c r="C15" s="29">
        <v>31</v>
      </c>
      <c r="D15" s="2"/>
    </row>
    <row r="16" spans="1:7" x14ac:dyDescent="0.25">
      <c r="A16" s="9">
        <v>7595</v>
      </c>
      <c r="B16" s="7" t="s">
        <v>295</v>
      </c>
      <c r="C16" s="29">
        <v>1</v>
      </c>
      <c r="D16" s="2"/>
    </row>
    <row r="17" spans="1:4" x14ac:dyDescent="0.25">
      <c r="A17" s="9">
        <v>9374</v>
      </c>
      <c r="B17" s="7" t="s">
        <v>281</v>
      </c>
      <c r="C17" s="29">
        <v>6</v>
      </c>
      <c r="D17" s="2"/>
    </row>
    <row r="18" spans="1:4" x14ac:dyDescent="0.25">
      <c r="A18" s="9">
        <v>5145</v>
      </c>
      <c r="B18" s="7" t="s">
        <v>142</v>
      </c>
      <c r="C18" s="29">
        <v>1</v>
      </c>
      <c r="D18" s="2"/>
    </row>
    <row r="19" spans="1:4" x14ac:dyDescent="0.25">
      <c r="A19" s="9">
        <v>7811</v>
      </c>
      <c r="B19" s="7" t="s">
        <v>256</v>
      </c>
      <c r="C19" s="29">
        <v>2</v>
      </c>
      <c r="D19" s="2"/>
    </row>
    <row r="20" spans="1:4" x14ac:dyDescent="0.25">
      <c r="A20" s="9">
        <v>7786</v>
      </c>
      <c r="B20" s="7" t="s">
        <v>273</v>
      </c>
      <c r="C20" s="29">
        <v>6</v>
      </c>
      <c r="D20" s="2"/>
    </row>
    <row r="21" spans="1:4" x14ac:dyDescent="0.25">
      <c r="A21" s="9">
        <v>1300</v>
      </c>
      <c r="B21" s="7" t="s">
        <v>70</v>
      </c>
      <c r="C21" s="29">
        <v>8</v>
      </c>
      <c r="D21" s="3"/>
    </row>
    <row r="22" spans="1:4" x14ac:dyDescent="0.25">
      <c r="A22" s="9">
        <v>1182</v>
      </c>
      <c r="B22" s="7" t="s">
        <v>67</v>
      </c>
      <c r="C22" s="29">
        <v>14</v>
      </c>
      <c r="D22" s="2"/>
    </row>
    <row r="23" spans="1:4" x14ac:dyDescent="0.25">
      <c r="A23" s="9">
        <v>5056</v>
      </c>
      <c r="B23" s="7" t="s">
        <v>197</v>
      </c>
      <c r="C23" s="29">
        <v>7</v>
      </c>
      <c r="D23" s="2"/>
    </row>
    <row r="24" spans="1:4" x14ac:dyDescent="0.25">
      <c r="A24" s="9">
        <v>5902</v>
      </c>
      <c r="B24" s="7" t="s">
        <v>218</v>
      </c>
      <c r="C24" s="29">
        <v>16</v>
      </c>
      <c r="D24" s="2"/>
    </row>
    <row r="25" spans="1:4" x14ac:dyDescent="0.25">
      <c r="A25" s="9">
        <v>9306</v>
      </c>
      <c r="B25" s="7" t="s">
        <v>259</v>
      </c>
      <c r="C25" s="29">
        <v>5</v>
      </c>
      <c r="D25" s="2"/>
    </row>
    <row r="26" spans="1:4" x14ac:dyDescent="0.25">
      <c r="A26" s="9">
        <v>9307</v>
      </c>
      <c r="B26" s="7" t="s">
        <v>260</v>
      </c>
      <c r="C26" s="29">
        <v>9</v>
      </c>
      <c r="D26" s="2"/>
    </row>
    <row r="27" spans="1:4" x14ac:dyDescent="0.25">
      <c r="A27" s="9">
        <v>7715</v>
      </c>
      <c r="B27" s="7" t="s">
        <v>271</v>
      </c>
      <c r="C27" s="29">
        <v>1</v>
      </c>
      <c r="D27" s="2"/>
    </row>
    <row r="28" spans="1:4" x14ac:dyDescent="0.25">
      <c r="A28" s="9">
        <v>5048</v>
      </c>
      <c r="B28" s="7" t="s">
        <v>282</v>
      </c>
      <c r="C28" s="29">
        <v>6</v>
      </c>
      <c r="D28" s="2"/>
    </row>
    <row r="29" spans="1:4" x14ac:dyDescent="0.25">
      <c r="A29" s="9">
        <v>7483</v>
      </c>
      <c r="B29" s="7" t="s">
        <v>267</v>
      </c>
      <c r="C29" s="29">
        <v>7</v>
      </c>
      <c r="D29" s="2"/>
    </row>
    <row r="30" spans="1:4" x14ac:dyDescent="0.25">
      <c r="A30" s="9">
        <v>5175</v>
      </c>
      <c r="B30" s="7" t="s">
        <v>287</v>
      </c>
      <c r="C30" s="29">
        <v>5</v>
      </c>
      <c r="D30" s="2"/>
    </row>
    <row r="31" spans="1:4" x14ac:dyDescent="0.25">
      <c r="A31" s="9">
        <v>5115</v>
      </c>
      <c r="B31" s="7" t="s">
        <v>200</v>
      </c>
      <c r="C31" s="29">
        <v>2</v>
      </c>
      <c r="D31" s="2"/>
    </row>
    <row r="32" spans="1:4" x14ac:dyDescent="0.25">
      <c r="A32" s="9">
        <v>7231</v>
      </c>
      <c r="B32" s="7" t="s">
        <v>292</v>
      </c>
      <c r="C32" s="29">
        <v>3</v>
      </c>
      <c r="D32" s="2"/>
    </row>
    <row r="33" spans="1:4" x14ac:dyDescent="0.25">
      <c r="A33" s="9">
        <v>7674</v>
      </c>
      <c r="B33" s="7" t="s">
        <v>296</v>
      </c>
      <c r="C33" s="29">
        <v>1</v>
      </c>
      <c r="D33" s="2"/>
    </row>
    <row r="34" spans="1:4" x14ac:dyDescent="0.25">
      <c r="A34" s="9">
        <v>5053</v>
      </c>
      <c r="B34" s="7" t="s">
        <v>283</v>
      </c>
      <c r="C34" s="29">
        <v>1</v>
      </c>
      <c r="D34" s="2"/>
    </row>
    <row r="35" spans="1:4" x14ac:dyDescent="0.25">
      <c r="A35" s="9">
        <v>9283</v>
      </c>
      <c r="B35" s="7" t="s">
        <v>279</v>
      </c>
      <c r="C35" s="29">
        <v>4</v>
      </c>
      <c r="D35" s="2"/>
    </row>
    <row r="36" spans="1:4" x14ac:dyDescent="0.25">
      <c r="A36" s="9">
        <v>7203</v>
      </c>
      <c r="B36" s="7" t="s">
        <v>263</v>
      </c>
      <c r="C36" s="29">
        <v>4</v>
      </c>
      <c r="D36" s="2"/>
    </row>
    <row r="37" spans="1:4" x14ac:dyDescent="0.25">
      <c r="A37" s="9">
        <v>9016</v>
      </c>
      <c r="B37" s="7" t="s">
        <v>235</v>
      </c>
      <c r="C37" s="29">
        <v>2</v>
      </c>
      <c r="D37" s="2"/>
    </row>
    <row r="38" spans="1:4" x14ac:dyDescent="0.25">
      <c r="A38" s="9">
        <v>9390</v>
      </c>
      <c r="B38" s="7" t="s">
        <v>194</v>
      </c>
      <c r="C38" s="29">
        <v>1</v>
      </c>
      <c r="D38" s="2"/>
    </row>
    <row r="39" spans="1:4" x14ac:dyDescent="0.25">
      <c r="A39" s="9">
        <v>7268</v>
      </c>
      <c r="B39" s="7" t="s">
        <v>293</v>
      </c>
      <c r="C39" s="29">
        <v>3</v>
      </c>
      <c r="D39" s="2"/>
    </row>
    <row r="40" spans="1:4" x14ac:dyDescent="0.25">
      <c r="A40" s="9">
        <v>7214</v>
      </c>
      <c r="B40" s="7" t="s">
        <v>291</v>
      </c>
      <c r="C40" s="29">
        <v>1</v>
      </c>
      <c r="D40" s="2"/>
    </row>
    <row r="41" spans="1:4" x14ac:dyDescent="0.25">
      <c r="A41" s="9">
        <v>5079</v>
      </c>
      <c r="B41" s="7" t="s">
        <v>199</v>
      </c>
      <c r="C41" s="29">
        <v>1</v>
      </c>
      <c r="D41" s="2"/>
    </row>
    <row r="42" spans="1:4" x14ac:dyDescent="0.25">
      <c r="A42" s="9">
        <v>7688</v>
      </c>
      <c r="B42" s="7" t="s">
        <v>270</v>
      </c>
      <c r="C42" s="29">
        <v>4</v>
      </c>
      <c r="D42" s="2"/>
    </row>
    <row r="43" spans="1:4" x14ac:dyDescent="0.25">
      <c r="A43" s="9">
        <v>7956</v>
      </c>
      <c r="B43" s="7" t="s">
        <v>299</v>
      </c>
      <c r="C43" s="29">
        <v>4</v>
      </c>
    </row>
    <row r="44" spans="1:4" x14ac:dyDescent="0.25">
      <c r="A44" s="9">
        <v>7587</v>
      </c>
      <c r="B44" s="7" t="s">
        <v>192</v>
      </c>
      <c r="C44" s="29">
        <v>1</v>
      </c>
    </row>
    <row r="45" spans="1:4" x14ac:dyDescent="0.25">
      <c r="A45" s="9">
        <v>7828</v>
      </c>
      <c r="B45" s="7" t="s">
        <v>274</v>
      </c>
      <c r="C45" s="29">
        <v>1</v>
      </c>
    </row>
    <row r="46" spans="1:4" x14ac:dyDescent="0.25">
      <c r="A46" s="9">
        <v>7031</v>
      </c>
      <c r="B46" s="7" t="s">
        <v>261</v>
      </c>
      <c r="C46" s="29">
        <v>2</v>
      </c>
    </row>
    <row r="47" spans="1:4" x14ac:dyDescent="0.25">
      <c r="A47" s="9">
        <v>9031</v>
      </c>
      <c r="B47" s="7" t="s">
        <v>277</v>
      </c>
      <c r="C47" s="29">
        <v>6</v>
      </c>
    </row>
    <row r="48" spans="1:4" x14ac:dyDescent="0.25">
      <c r="A48" s="9">
        <v>9139</v>
      </c>
      <c r="B48" s="7" t="s">
        <v>278</v>
      </c>
      <c r="C48" s="29">
        <v>3</v>
      </c>
    </row>
    <row r="49" spans="1:3" x14ac:dyDescent="0.25">
      <c r="A49" s="9">
        <v>7899</v>
      </c>
      <c r="B49" s="7" t="s">
        <v>257</v>
      </c>
      <c r="C49" s="29">
        <v>1</v>
      </c>
    </row>
    <row r="50" spans="1:3" x14ac:dyDescent="0.25">
      <c r="A50" s="9">
        <v>5592</v>
      </c>
      <c r="B50" s="7" t="s">
        <v>288</v>
      </c>
      <c r="C50" s="29">
        <v>1</v>
      </c>
    </row>
    <row r="51" spans="1:3" x14ac:dyDescent="0.25">
      <c r="A51" s="9">
        <v>7199</v>
      </c>
      <c r="B51" s="7" t="s">
        <v>262</v>
      </c>
      <c r="C51" s="29">
        <v>1</v>
      </c>
    </row>
    <row r="52" spans="1:3" x14ac:dyDescent="0.25">
      <c r="A52" s="9">
        <v>5054</v>
      </c>
      <c r="B52" s="7" t="s">
        <v>284</v>
      </c>
      <c r="C52" s="29">
        <v>1</v>
      </c>
    </row>
    <row r="53" spans="1:3" x14ac:dyDescent="0.25">
      <c r="A53" s="9">
        <v>5130</v>
      </c>
      <c r="B53" s="7" t="s">
        <v>254</v>
      </c>
      <c r="C53" s="29">
        <v>6</v>
      </c>
    </row>
    <row r="54" spans="1:3" x14ac:dyDescent="0.25">
      <c r="A54" s="9">
        <v>5167</v>
      </c>
      <c r="B54" s="7" t="s">
        <v>203</v>
      </c>
      <c r="C54" s="29">
        <v>1</v>
      </c>
    </row>
    <row r="55" spans="1:3" x14ac:dyDescent="0.25">
      <c r="A55" s="9">
        <v>9313</v>
      </c>
      <c r="B55" s="7" t="s">
        <v>280</v>
      </c>
      <c r="C55" s="29">
        <v>1</v>
      </c>
    </row>
    <row r="56" spans="1:3" x14ac:dyDescent="0.25">
      <c r="A56" s="9">
        <v>1323</v>
      </c>
      <c r="B56" s="7" t="s">
        <v>76</v>
      </c>
      <c r="C56" s="29">
        <v>3</v>
      </c>
    </row>
    <row r="57" spans="1:3" x14ac:dyDescent="0.25">
      <c r="A57" s="9">
        <v>1340</v>
      </c>
      <c r="B57" s="7" t="s">
        <v>85</v>
      </c>
      <c r="C57" s="29">
        <v>1</v>
      </c>
    </row>
    <row r="58" spans="1:3" x14ac:dyDescent="0.25">
      <c r="A58" s="9">
        <v>5140</v>
      </c>
      <c r="B58" s="7" t="s">
        <v>220</v>
      </c>
      <c r="C58" s="29">
        <v>3</v>
      </c>
    </row>
    <row r="59" spans="1:3" x14ac:dyDescent="0.25">
      <c r="A59" s="9">
        <v>7723</v>
      </c>
      <c r="B59" s="7" t="s">
        <v>272</v>
      </c>
      <c r="C59" s="29">
        <v>6</v>
      </c>
    </row>
    <row r="60" spans="1:3" x14ac:dyDescent="0.25">
      <c r="A60" s="9">
        <v>7455</v>
      </c>
      <c r="B60" s="7" t="s">
        <v>191</v>
      </c>
      <c r="C60" s="29">
        <v>1</v>
      </c>
    </row>
    <row r="61" spans="1:3" x14ac:dyDescent="0.25">
      <c r="A61" s="9">
        <v>7894</v>
      </c>
      <c r="B61" s="7" t="s">
        <v>275</v>
      </c>
      <c r="C61" s="29">
        <v>2</v>
      </c>
    </row>
    <row r="62" spans="1:3" x14ac:dyDescent="0.25">
      <c r="A62" s="9">
        <v>1317</v>
      </c>
      <c r="B62" s="7" t="s">
        <v>74</v>
      </c>
      <c r="C62" s="29">
        <v>1</v>
      </c>
    </row>
    <row r="63" spans="1:3" x14ac:dyDescent="0.25">
      <c r="A63" s="9">
        <v>7415</v>
      </c>
      <c r="B63" s="7" t="s">
        <v>264</v>
      </c>
      <c r="C63" s="29">
        <v>3</v>
      </c>
    </row>
    <row r="64" spans="1:3" x14ac:dyDescent="0.25">
      <c r="A64" s="9">
        <v>9158</v>
      </c>
      <c r="B64" s="7" t="s">
        <v>258</v>
      </c>
      <c r="C64" s="29">
        <v>1</v>
      </c>
    </row>
    <row r="65" spans="1:3" x14ac:dyDescent="0.25">
      <c r="A65" s="9">
        <v>7453</v>
      </c>
      <c r="B65" s="7" t="s">
        <v>265</v>
      </c>
      <c r="C65" s="29">
        <v>12</v>
      </c>
    </row>
    <row r="66" spans="1:3" x14ac:dyDescent="0.25">
      <c r="A66" s="9">
        <v>5174</v>
      </c>
      <c r="B66" s="7" t="s">
        <v>204</v>
      </c>
      <c r="C66" s="29">
        <v>2</v>
      </c>
    </row>
    <row r="67" spans="1:3" x14ac:dyDescent="0.25">
      <c r="A67" s="9">
        <v>5128</v>
      </c>
      <c r="B67" s="7" t="s">
        <v>253</v>
      </c>
      <c r="C67" s="29">
        <v>1</v>
      </c>
    </row>
    <row r="68" spans="1:3" x14ac:dyDescent="0.25">
      <c r="A68" s="9">
        <v>5177</v>
      </c>
      <c r="B68" s="7" t="s">
        <v>255</v>
      </c>
      <c r="C68" s="29">
        <v>2</v>
      </c>
    </row>
    <row r="69" spans="1:3" x14ac:dyDescent="0.25">
      <c r="A69" s="9">
        <v>9012</v>
      </c>
      <c r="B69" s="7" t="s">
        <v>276</v>
      </c>
      <c r="C69" s="29">
        <v>1</v>
      </c>
    </row>
    <row r="70" spans="1:3" x14ac:dyDescent="0.25">
      <c r="A70" s="9">
        <v>1320</v>
      </c>
      <c r="B70" s="7" t="s">
        <v>75</v>
      </c>
      <c r="C70" s="29">
        <v>11</v>
      </c>
    </row>
    <row r="71" spans="1:3" x14ac:dyDescent="0.25">
      <c r="A71" s="9">
        <v>7763</v>
      </c>
      <c r="B71" s="7" t="s">
        <v>239</v>
      </c>
      <c r="C71" s="29">
        <v>2</v>
      </c>
    </row>
    <row r="72" spans="1:3" x14ac:dyDescent="0.25">
      <c r="A72" s="9">
        <v>1328</v>
      </c>
      <c r="B72" s="7" t="s">
        <v>77</v>
      </c>
      <c r="C72" s="29">
        <v>1</v>
      </c>
    </row>
    <row r="73" spans="1:3" x14ac:dyDescent="0.25">
      <c r="A73" s="9">
        <v>5157</v>
      </c>
      <c r="B73" s="7" t="s">
        <v>286</v>
      </c>
      <c r="C73" s="29">
        <v>59</v>
      </c>
    </row>
    <row r="74" spans="1:3" x14ac:dyDescent="0.25">
      <c r="A74" s="9">
        <v>5752</v>
      </c>
      <c r="B74" s="7" t="s">
        <v>234</v>
      </c>
      <c r="C74" s="29">
        <v>1</v>
      </c>
    </row>
    <row r="75" spans="1:3" x14ac:dyDescent="0.25">
      <c r="A75" s="9">
        <v>7540</v>
      </c>
      <c r="B75" s="7" t="s">
        <v>268</v>
      </c>
      <c r="C75" s="29">
        <v>1</v>
      </c>
    </row>
    <row r="76" spans="1:3" x14ac:dyDescent="0.25">
      <c r="A76" s="9">
        <v>1311</v>
      </c>
      <c r="B76" s="7" t="s">
        <v>72</v>
      </c>
      <c r="C76" s="29">
        <v>2</v>
      </c>
    </row>
    <row r="77" spans="1:3" x14ac:dyDescent="0.25">
      <c r="A77" s="9">
        <v>7456</v>
      </c>
      <c r="B77" s="7" t="s">
        <v>266</v>
      </c>
      <c r="C77" s="29">
        <v>2</v>
      </c>
    </row>
    <row r="78" spans="1:3" x14ac:dyDescent="0.25">
      <c r="A78" s="9">
        <v>7643</v>
      </c>
      <c r="B78" s="7" t="s">
        <v>269</v>
      </c>
      <c r="C78" s="29">
        <v>1</v>
      </c>
    </row>
    <row r="79" spans="1:3" x14ac:dyDescent="0.25">
      <c r="A79" s="9">
        <v>5152</v>
      </c>
      <c r="B79" s="7" t="s">
        <v>202</v>
      </c>
      <c r="C79" s="29">
        <v>1</v>
      </c>
    </row>
    <row r="80" spans="1:3" x14ac:dyDescent="0.25">
      <c r="A80" s="9">
        <v>5182</v>
      </c>
      <c r="B80" s="7" t="s">
        <v>148</v>
      </c>
      <c r="C80" s="29">
        <v>1</v>
      </c>
    </row>
    <row r="81" spans="1:3" x14ac:dyDescent="0.25">
      <c r="A81" s="9">
        <v>5151</v>
      </c>
      <c r="B81" s="7" t="s">
        <v>144</v>
      </c>
      <c r="C81" s="29">
        <v>52</v>
      </c>
    </row>
  </sheetData>
  <autoFilter ref="A3:C3"/>
  <sortState ref="A3:C80">
    <sortCondition ref="B3:B80"/>
  </sortState>
  <mergeCells count="1">
    <mergeCell ref="A1:C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Leben</vt:lpstr>
      <vt:lpstr>Kranken</vt:lpstr>
      <vt:lpstr>Kfz</vt:lpstr>
      <vt:lpstr>Haftpflicht</vt:lpstr>
      <vt:lpstr>Hausrat</vt:lpstr>
      <vt:lpstr>Gebäude</vt:lpstr>
      <vt:lpstr>Unfall</vt:lpstr>
      <vt:lpstr>Rechtsschutz</vt:lpstr>
      <vt:lpstr>EWR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Stübs, Sabine</dc:creator>
  <cp:lastModifiedBy>Marcus Dippold</cp:lastModifiedBy>
  <cp:lastPrinted>2015-02-05T07:11:14Z</cp:lastPrinted>
  <dcterms:created xsi:type="dcterms:W3CDTF">2015-02-04T10:58:54Z</dcterms:created>
  <dcterms:modified xsi:type="dcterms:W3CDTF">2018-07-04T15:02:35Z</dcterms:modified>
</cp:coreProperties>
</file>